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W13" i="16"/>
  <c r="U14" i="16"/>
  <c r="U13" i="16"/>
  <c r="S14" i="16"/>
  <c r="S13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U8" i="16"/>
  <c r="D16" i="13" l="1"/>
  <c r="D17" i="13" s="1"/>
  <c r="D16" i="12"/>
  <c r="D17" i="12" s="1"/>
  <c r="D16" i="11"/>
  <c r="D17" i="11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<sst xmlns="http://schemas.openxmlformats.org/spreadsheetml/2006/main" count="331" uniqueCount="56">
  <si>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</si>
  <si>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</si>
  <si>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</si>
  <si>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</si>
  <si>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</si>
  <si>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</si>
  <si>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</si>
  <si>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</si>
  <si>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</si>
  <si>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</si>
  <si>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</si>
  <si>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</si>
  <si>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</si>
  <si>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</si>
  <si>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</si>
  <si>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</si>
  <si>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</si>
  <si>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</si>
  <si>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</si>
  <si>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</si>
  <si>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</si>
  <si>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</si>
  <si>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</si>
  <si>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</si>
  <si>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</si>
  <si>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</si>
  <si>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</si>
  <si>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</si>
  <si>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</si>
  <si>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</si>
  <si>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</si>
  <si>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</si>
  <si>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</si>
  <si>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</si>
  <si>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</si>
  <si>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</si>
  <si>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</si>
  <si>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</si>
  <si>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</si>
  <si>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</si>
  <si>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</si>
  <si>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</si>
  <si>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</si>
  <si>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</si>
  <si>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</si>
  <si>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>Балдырган</t>
  </si>
  <si>
    <t>Закарьянова С.З,Кушенова Г.Ж</t>
  </si>
  <si>
    <t>Закарьянова С.З, Кушенова Г.Ж</t>
  </si>
  <si>
    <t>Улыбка</t>
  </si>
  <si>
    <t>Силаева Е.Г</t>
  </si>
  <si>
    <t>Предшкольный класс</t>
  </si>
  <si>
    <t>Шактаева К.Х,Тяпышева В.Е.</t>
  </si>
  <si>
    <t>Малёванная Елена Романовна</t>
  </si>
  <si>
    <t>КГУ "ОШ имени Каипа Шайменова"</t>
  </si>
  <si>
    <t>Нуринский р-н. с.Шахтёрское, ул. Мектеп 1А</t>
  </si>
  <si>
    <t>Казахский, русский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</si>
</sst>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2" t="s">
        <v>26</v>
      </c>
      <c r="X1" s="22"/>
      <c r="Y1" s="22"/>
    </row>
    <row r="2" spans="1:25" ht="15" customHeight="1" x14ac:dyDescent="0.25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5"/>
      <c r="W6" s="26" t="s">
        <v>9</v>
      </c>
      <c r="X6" s="26"/>
      <c r="Y6" s="26"/>
    </row>
    <row r="7" spans="1:25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23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24</v>
      </c>
      <c r="R7" s="24"/>
      <c r="S7" s="25"/>
      <c r="T7" s="23" t="s">
        <v>25</v>
      </c>
      <c r="U7" s="24"/>
      <c r="V7" s="25"/>
      <c r="W7" s="20" t="s">
        <v>6</v>
      </c>
      <c r="X7" s="20" t="s">
        <v>7</v>
      </c>
      <c r="Y7" s="20" t="s">
        <v>8</v>
      </c>
    </row>
    <row r="8" spans="1:25" ht="89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1"/>
      <c r="X8" s="21"/>
      <c r="Y8" s="21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zoomScale="80" zoomScaleNormal="80" workbookViewId="0">
      <selection activeCell="AH9" sqref="AH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26</v>
      </c>
      <c r="AG1" s="22"/>
      <c r="AH1" s="22"/>
    </row>
    <row r="2" spans="1:34" ht="15" customHeight="1" x14ac:dyDescent="0.25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32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 t="s">
        <v>9</v>
      </c>
      <c r="AG6" s="26"/>
      <c r="AH6" s="26"/>
    </row>
    <row r="7" spans="1:34" ht="30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28</v>
      </c>
      <c r="R7" s="24"/>
      <c r="S7" s="25"/>
      <c r="T7" s="23" t="s">
        <v>24</v>
      </c>
      <c r="U7" s="24"/>
      <c r="V7" s="25"/>
      <c r="W7" s="23" t="s">
        <v>29</v>
      </c>
      <c r="X7" s="24"/>
      <c r="Y7" s="25"/>
      <c r="Z7" s="23" t="s">
        <v>30</v>
      </c>
      <c r="AA7" s="24"/>
      <c r="AB7" s="25"/>
      <c r="AC7" s="23" t="s">
        <v>25</v>
      </c>
      <c r="AD7" s="24"/>
      <c r="AE7" s="25"/>
      <c r="AF7" s="20" t="s">
        <v>6</v>
      </c>
      <c r="AG7" s="20" t="s">
        <v>7</v>
      </c>
      <c r="AH7" s="20" t="s">
        <v>8</v>
      </c>
    </row>
    <row r="8" spans="1:34" ht="110.25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1"/>
      <c r="AG8" s="21"/>
      <c r="AH8" s="21"/>
    </row>
    <row r="9" spans="1:34" ht="15.75" x14ac:dyDescent="0.25">
      <c r="A9" s="13">
        <v>1</v>
      </c>
      <c r="B9" s="3" t="s">
        <v>45</v>
      </c>
      <c r="C9" s="3" t="s">
        <v>46</v>
      </c>
      <c r="D9" s="13">
        <v>4</v>
      </c>
      <c r="E9" s="3">
        <v>1</v>
      </c>
      <c r="F9" s="3">
        <v>2</v>
      </c>
      <c r="G9" s="3">
        <v>1</v>
      </c>
      <c r="H9" s="3">
        <v>0</v>
      </c>
      <c r="I9" s="3">
        <v>2</v>
      </c>
      <c r="J9" s="3">
        <v>2</v>
      </c>
      <c r="K9" s="3">
        <v>1</v>
      </c>
      <c r="L9" s="3">
        <v>2</v>
      </c>
      <c r="M9" s="3">
        <v>1</v>
      </c>
      <c r="N9" s="3">
        <v>1</v>
      </c>
      <c r="O9" s="3">
        <v>2</v>
      </c>
      <c r="P9" s="3">
        <v>1</v>
      </c>
      <c r="Q9" s="3">
        <v>1</v>
      </c>
      <c r="R9" s="3">
        <v>2</v>
      </c>
      <c r="S9" s="3">
        <v>1</v>
      </c>
      <c r="T9" s="3">
        <v>0</v>
      </c>
      <c r="U9" s="3">
        <v>2</v>
      </c>
      <c r="V9" s="3">
        <v>2</v>
      </c>
      <c r="W9" s="3">
        <v>0</v>
      </c>
      <c r="X9" s="3">
        <v>2</v>
      </c>
      <c r="Y9" s="3">
        <v>2</v>
      </c>
      <c r="Z9" s="3">
        <v>0</v>
      </c>
      <c r="AA9" s="3">
        <v>3</v>
      </c>
      <c r="AB9" s="3">
        <v>1</v>
      </c>
      <c r="AC9" s="3">
        <v>0</v>
      </c>
      <c r="AD9" s="3">
        <v>2</v>
      </c>
      <c r="AE9" s="3">
        <v>2</v>
      </c>
      <c r="AF9" s="3">
        <v>1</v>
      </c>
      <c r="AG9" s="3">
        <v>2</v>
      </c>
      <c r="AH9" s="3">
        <v>1</v>
      </c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0" t="s">
        <v>15</v>
      </c>
      <c r="B16" s="31"/>
      <c r="C16" s="32"/>
      <c r="D16" s="5">
        <f>SUM(D9:D15)</f>
        <v>4</v>
      </c>
      <c r="E16" s="13">
        <f t="shared" ref="E16:AH16" si="0">SUM(E9:E15)</f>
        <v>1</v>
      </c>
      <c r="F16" s="13">
        <f t="shared" si="0"/>
        <v>2</v>
      </c>
      <c r="G16" s="13">
        <f t="shared" si="0"/>
        <v>1</v>
      </c>
      <c r="H16" s="13">
        <f t="shared" si="0"/>
        <v>0</v>
      </c>
      <c r="I16" s="13">
        <f t="shared" si="0"/>
        <v>2</v>
      </c>
      <c r="J16" s="13">
        <f t="shared" si="0"/>
        <v>2</v>
      </c>
      <c r="K16" s="13">
        <f t="shared" si="0"/>
        <v>1</v>
      </c>
      <c r="L16" s="13">
        <f t="shared" si="0"/>
        <v>2</v>
      </c>
      <c r="M16" s="13">
        <f t="shared" si="0"/>
        <v>1</v>
      </c>
      <c r="N16" s="13">
        <f t="shared" si="0"/>
        <v>1</v>
      </c>
      <c r="O16" s="13">
        <f t="shared" si="0"/>
        <v>2</v>
      </c>
      <c r="P16" s="13">
        <f t="shared" si="0"/>
        <v>1</v>
      </c>
      <c r="Q16" s="13">
        <f t="shared" si="0"/>
        <v>1</v>
      </c>
      <c r="R16" s="13">
        <f t="shared" si="0"/>
        <v>2</v>
      </c>
      <c r="S16" s="13">
        <f t="shared" si="0"/>
        <v>1</v>
      </c>
      <c r="T16" s="13">
        <f t="shared" si="0"/>
        <v>0</v>
      </c>
      <c r="U16" s="13">
        <f t="shared" si="0"/>
        <v>2</v>
      </c>
      <c r="V16" s="13">
        <f t="shared" si="0"/>
        <v>2</v>
      </c>
      <c r="W16" s="13">
        <f t="shared" si="0"/>
        <v>0</v>
      </c>
      <c r="X16" s="13">
        <f t="shared" si="0"/>
        <v>2</v>
      </c>
      <c r="Y16" s="13">
        <f t="shared" si="0"/>
        <v>2</v>
      </c>
      <c r="Z16" s="13">
        <f t="shared" si="0"/>
        <v>0</v>
      </c>
      <c r="AA16" s="13">
        <f t="shared" si="0"/>
        <v>3</v>
      </c>
      <c r="AB16" s="13">
        <f t="shared" si="0"/>
        <v>1</v>
      </c>
      <c r="AC16" s="13">
        <f t="shared" si="0"/>
        <v>0</v>
      </c>
      <c r="AD16" s="13">
        <f t="shared" si="0"/>
        <v>2</v>
      </c>
      <c r="AE16" s="13">
        <f t="shared" si="0"/>
        <v>2</v>
      </c>
      <c r="AF16" s="13">
        <f t="shared" si="0"/>
        <v>1</v>
      </c>
      <c r="AG16" s="13">
        <f t="shared" si="0"/>
        <v>2</v>
      </c>
      <c r="AH16" s="13">
        <f t="shared" si="0"/>
        <v>1</v>
      </c>
    </row>
    <row r="17" spans="1:34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25</v>
      </c>
      <c r="F17" s="11">
        <f>F16*100/D16</f>
        <v>50</v>
      </c>
      <c r="G17" s="11">
        <f>G16*100/D16</f>
        <v>25</v>
      </c>
      <c r="H17" s="8">
        <f>H16*100/D16</f>
        <v>0</v>
      </c>
      <c r="I17" s="8">
        <f>I16*100/D16</f>
        <v>50</v>
      </c>
      <c r="J17" s="8">
        <f>J16*100/D16</f>
        <v>50</v>
      </c>
      <c r="K17" s="8">
        <f>K16*100/D16</f>
        <v>25</v>
      </c>
      <c r="L17" s="8">
        <f>L16*100/D16</f>
        <v>50</v>
      </c>
      <c r="M17" s="8">
        <f>M16*100/D16</f>
        <v>25</v>
      </c>
      <c r="N17" s="8">
        <f>N16*100/D16</f>
        <v>25</v>
      </c>
      <c r="O17" s="8">
        <f>O16*100/D16</f>
        <v>50</v>
      </c>
      <c r="P17" s="8">
        <f>P16*100/D16</f>
        <v>25</v>
      </c>
      <c r="Q17" s="8">
        <f>Q16*100/D16</f>
        <v>25</v>
      </c>
      <c r="R17" s="8">
        <f>R16*100/D16</f>
        <v>50</v>
      </c>
      <c r="S17" s="8">
        <f>S16*100/D16</f>
        <v>25</v>
      </c>
      <c r="T17" s="8">
        <f>T16*100/D16</f>
        <v>0</v>
      </c>
      <c r="U17" s="8">
        <f>U16*100/D16</f>
        <v>50</v>
      </c>
      <c r="V17" s="8">
        <f>V16*100/D16</f>
        <v>50</v>
      </c>
      <c r="W17" s="8">
        <f>W16*100/D16</f>
        <v>0</v>
      </c>
      <c r="X17" s="8">
        <f>X16*100/D16</f>
        <v>50</v>
      </c>
      <c r="Y17" s="8">
        <f>Y16*100/D16</f>
        <v>50</v>
      </c>
      <c r="Z17" s="8">
        <f>Z16*100/D16</f>
        <v>0</v>
      </c>
      <c r="AA17" s="8">
        <f>AA16*100/D16</f>
        <v>75</v>
      </c>
      <c r="AB17" s="8">
        <f>AB16*100/D16</f>
        <v>25</v>
      </c>
      <c r="AC17" s="8">
        <f>AC16*100/D16</f>
        <v>0</v>
      </c>
      <c r="AD17" s="8">
        <f>AD16*100/D16</f>
        <v>50</v>
      </c>
      <c r="AE17" s="8">
        <f>AE16*100/D16</f>
        <v>50</v>
      </c>
      <c r="AF17" s="8">
        <f>AF16*100/D16</f>
        <v>25</v>
      </c>
      <c r="AG17" s="8">
        <f>AG16*100/D16</f>
        <v>50</v>
      </c>
      <c r="AH17" s="8">
        <f>AH16*100/D16</f>
        <v>25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workbookViewId="0">
      <selection activeCell="AH13" sqref="AH13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42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6" t="s">
        <v>33</v>
      </c>
      <c r="O7" s="26"/>
      <c r="P7" s="26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4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47</v>
      </c>
      <c r="D9" s="13">
        <v>6</v>
      </c>
      <c r="E9" s="3">
        <v>3</v>
      </c>
      <c r="F9" s="3">
        <v>2</v>
      </c>
      <c r="G9" s="3">
        <v>1</v>
      </c>
      <c r="H9" s="3">
        <v>2</v>
      </c>
      <c r="I9" s="3">
        <v>2</v>
      </c>
      <c r="J9" s="3">
        <v>2</v>
      </c>
      <c r="K9" s="3">
        <v>1</v>
      </c>
      <c r="L9" s="3">
        <v>4</v>
      </c>
      <c r="M9" s="3">
        <v>1</v>
      </c>
      <c r="N9" s="3">
        <v>1</v>
      </c>
      <c r="O9" s="3">
        <v>4</v>
      </c>
      <c r="P9" s="3">
        <v>1</v>
      </c>
      <c r="Q9" s="3">
        <v>2</v>
      </c>
      <c r="R9" s="3">
        <v>3</v>
      </c>
      <c r="S9" s="3">
        <v>1</v>
      </c>
      <c r="T9" s="3">
        <v>1</v>
      </c>
      <c r="U9" s="3">
        <v>3</v>
      </c>
      <c r="V9" s="3">
        <v>2</v>
      </c>
      <c r="W9" s="3">
        <v>1</v>
      </c>
      <c r="X9" s="3">
        <v>3</v>
      </c>
      <c r="Y9" s="3">
        <v>1</v>
      </c>
      <c r="Z9" s="3">
        <v>2</v>
      </c>
      <c r="AA9" s="3">
        <v>3</v>
      </c>
      <c r="AB9" s="3">
        <v>1</v>
      </c>
      <c r="AC9" s="3">
        <v>2</v>
      </c>
      <c r="AD9" s="3">
        <v>3</v>
      </c>
      <c r="AE9" s="3">
        <v>1</v>
      </c>
      <c r="AF9" s="3">
        <v>1</v>
      </c>
      <c r="AG9" s="3">
        <v>3</v>
      </c>
      <c r="AH9" s="3">
        <v>2</v>
      </c>
      <c r="AI9" s="3">
        <v>1</v>
      </c>
      <c r="AJ9" s="3">
        <v>3</v>
      </c>
      <c r="AK9" s="3">
        <v>2</v>
      </c>
    </row>
    <row r="10" spans="1:37" ht="15.75" x14ac:dyDescent="0.25">
      <c r="A10" s="13">
        <v>2</v>
      </c>
      <c r="B10" s="3" t="s">
        <v>48</v>
      </c>
      <c r="C10" s="3" t="s">
        <v>49</v>
      </c>
      <c r="D10" s="13">
        <v>3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0</v>
      </c>
      <c r="O10" s="3">
        <v>1</v>
      </c>
      <c r="P10" s="3">
        <v>2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2</v>
      </c>
      <c r="AD10" s="3">
        <v>0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9</v>
      </c>
      <c r="E16" s="8">
        <f t="shared" ref="E16:AK16" si="0">SUM(E9:E15)</f>
        <v>4</v>
      </c>
      <c r="F16" s="8">
        <f t="shared" si="0"/>
        <v>3</v>
      </c>
      <c r="G16" s="8">
        <f t="shared" si="0"/>
        <v>2</v>
      </c>
      <c r="H16" s="8">
        <f t="shared" si="0"/>
        <v>3</v>
      </c>
      <c r="I16" s="8">
        <f t="shared" si="0"/>
        <v>3</v>
      </c>
      <c r="J16" s="8">
        <f t="shared" si="0"/>
        <v>3</v>
      </c>
      <c r="K16" s="8">
        <f t="shared" si="0"/>
        <v>2</v>
      </c>
      <c r="L16" s="8">
        <f t="shared" si="0"/>
        <v>5</v>
      </c>
      <c r="M16" s="8">
        <f t="shared" si="0"/>
        <v>2</v>
      </c>
      <c r="N16" s="8">
        <f t="shared" si="0"/>
        <v>1</v>
      </c>
      <c r="O16" s="8">
        <f t="shared" si="0"/>
        <v>5</v>
      </c>
      <c r="P16" s="8">
        <f t="shared" si="0"/>
        <v>3</v>
      </c>
      <c r="Q16" s="8">
        <f t="shared" si="0"/>
        <v>3</v>
      </c>
      <c r="R16" s="8">
        <f t="shared" si="0"/>
        <v>4</v>
      </c>
      <c r="S16" s="8">
        <f t="shared" si="0"/>
        <v>2</v>
      </c>
      <c r="T16" s="8">
        <f t="shared" si="0"/>
        <v>2</v>
      </c>
      <c r="U16" s="8">
        <f t="shared" si="0"/>
        <v>4</v>
      </c>
      <c r="V16" s="8">
        <f t="shared" si="0"/>
        <v>3</v>
      </c>
      <c r="W16" s="8">
        <f t="shared" si="0"/>
        <v>2</v>
      </c>
      <c r="X16" s="8">
        <f t="shared" si="0"/>
        <v>4</v>
      </c>
      <c r="Y16" s="8">
        <f t="shared" si="0"/>
        <v>2</v>
      </c>
      <c r="Z16" s="8">
        <f t="shared" si="0"/>
        <v>3</v>
      </c>
      <c r="AA16" s="8">
        <f t="shared" si="0"/>
        <v>4</v>
      </c>
      <c r="AB16" s="8">
        <f t="shared" si="0"/>
        <v>2</v>
      </c>
      <c r="AC16" s="8">
        <f t="shared" si="0"/>
        <v>4</v>
      </c>
      <c r="AD16" s="8">
        <f t="shared" si="0"/>
        <v>3</v>
      </c>
      <c r="AE16" s="8">
        <f t="shared" si="0"/>
        <v>2</v>
      </c>
      <c r="AF16" s="8">
        <f t="shared" si="0"/>
        <v>2</v>
      </c>
      <c r="AG16" s="8">
        <f t="shared" si="0"/>
        <v>4</v>
      </c>
      <c r="AH16" s="8">
        <f t="shared" si="0"/>
        <v>3</v>
      </c>
      <c r="AI16" s="8">
        <f t="shared" si="0"/>
        <v>2</v>
      </c>
      <c r="AJ16" s="8">
        <f t="shared" si="0"/>
        <v>4</v>
      </c>
      <c r="AK16" s="8">
        <f t="shared" si="0"/>
        <v>3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44.444444444444443</v>
      </c>
      <c r="F17" s="11">
        <f>F16*100/D16</f>
        <v>33.333333333333336</v>
      </c>
      <c r="G17" s="11">
        <f>G16*100/D16</f>
        <v>22.222222222222221</v>
      </c>
      <c r="H17" s="8">
        <f>H16*100/D16</f>
        <v>33.333333333333336</v>
      </c>
      <c r="I17" s="8">
        <f>I16*100/D16</f>
        <v>33.333333333333336</v>
      </c>
      <c r="J17" s="8">
        <f>J16*100/D16</f>
        <v>33.333333333333336</v>
      </c>
      <c r="K17" s="8">
        <f>K16*100/D16</f>
        <v>22.222222222222221</v>
      </c>
      <c r="L17" s="8">
        <f>L16*100/D16</f>
        <v>55.555555555555557</v>
      </c>
      <c r="M17" s="8">
        <f>M16*100/D16</f>
        <v>22.222222222222221</v>
      </c>
      <c r="N17" s="8">
        <f>N16*100/D16</f>
        <v>11.111111111111111</v>
      </c>
      <c r="O17" s="8">
        <f>O16*100/D16</f>
        <v>55.555555555555557</v>
      </c>
      <c r="P17" s="8">
        <f>P16*100/D16</f>
        <v>33.333333333333336</v>
      </c>
      <c r="Q17" s="8">
        <f>Q16*100/D16</f>
        <v>33.333333333333336</v>
      </c>
      <c r="R17" s="8">
        <f>R16*100/D16</f>
        <v>44.444444444444443</v>
      </c>
      <c r="S17" s="8">
        <f>S16*100/D16</f>
        <v>22.222222222222221</v>
      </c>
      <c r="T17" s="8">
        <f>T16*100/D16</f>
        <v>22.222222222222221</v>
      </c>
      <c r="U17" s="8">
        <f>U16*100/D16</f>
        <v>44.444444444444443</v>
      </c>
      <c r="V17" s="8">
        <f>V16*100/D16</f>
        <v>33.333333333333336</v>
      </c>
      <c r="W17" s="8">
        <f>W16*100/D16</f>
        <v>22.222222222222221</v>
      </c>
      <c r="X17" s="8">
        <f>X16*100/D16</f>
        <v>44.444444444444443</v>
      </c>
      <c r="Y17" s="8">
        <f>Y16*100/D16</f>
        <v>22.222222222222221</v>
      </c>
      <c r="Z17" s="8">
        <f>Z16*100/D16</f>
        <v>33.333333333333336</v>
      </c>
      <c r="AA17" s="8">
        <f>AA16*100/D16</f>
        <v>44.444444444444443</v>
      </c>
      <c r="AB17" s="8">
        <f>AB16*100/D16</f>
        <v>22.222222222222221</v>
      </c>
      <c r="AC17" s="8">
        <f>AC16*100/D16</f>
        <v>44.444444444444443</v>
      </c>
      <c r="AD17" s="8">
        <f>AD16*100/D16</f>
        <v>33.333333333333336</v>
      </c>
      <c r="AE17" s="8">
        <f>AE16*100/D16</f>
        <v>22.222222222222221</v>
      </c>
      <c r="AF17" s="8">
        <f>AF16*100/D16</f>
        <v>22.222222222222221</v>
      </c>
      <c r="AG17" s="8">
        <f>AG16*100/D16</f>
        <v>44.444444444444443</v>
      </c>
      <c r="AH17" s="8">
        <f>AH16*100/D16</f>
        <v>33.333333333333336</v>
      </c>
      <c r="AI17" s="8">
        <f>AI16*100/D16</f>
        <v>22.222222222222221</v>
      </c>
      <c r="AJ17" s="8">
        <f>AJ16*100/D16</f>
        <v>44.444444444444443</v>
      </c>
      <c r="AK17" s="8">
        <f>AK16*100/D16</f>
        <v>33.333333333333336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80" zoomScaleNormal="80" workbookViewId="0">
      <selection activeCell="AK10" sqref="AK10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7" t="s">
        <v>31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32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1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33</v>
      </c>
      <c r="O7" s="24"/>
      <c r="P7" s="25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6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46</v>
      </c>
      <c r="D9" s="13">
        <v>9</v>
      </c>
      <c r="E9" s="3">
        <v>4</v>
      </c>
      <c r="F9" s="3">
        <v>3</v>
      </c>
      <c r="G9" s="3">
        <v>2</v>
      </c>
      <c r="H9" s="3">
        <v>2</v>
      </c>
      <c r="I9" s="3">
        <v>5</v>
      </c>
      <c r="J9" s="3">
        <v>2</v>
      </c>
      <c r="K9" s="3">
        <v>3</v>
      </c>
      <c r="L9" s="3">
        <v>4</v>
      </c>
      <c r="M9" s="3">
        <v>2</v>
      </c>
      <c r="N9" s="3">
        <v>1</v>
      </c>
      <c r="O9" s="3">
        <v>5</v>
      </c>
      <c r="P9" s="3">
        <v>3</v>
      </c>
      <c r="Q9" s="3">
        <v>3</v>
      </c>
      <c r="R9" s="3">
        <v>4</v>
      </c>
      <c r="S9" s="3">
        <v>2</v>
      </c>
      <c r="T9" s="3">
        <v>2</v>
      </c>
      <c r="U9" s="3">
        <v>5</v>
      </c>
      <c r="V9" s="3">
        <v>2</v>
      </c>
      <c r="W9" s="3">
        <v>3</v>
      </c>
      <c r="X9" s="3">
        <v>4</v>
      </c>
      <c r="Y9" s="3">
        <v>2</v>
      </c>
      <c r="Z9" s="3">
        <v>2</v>
      </c>
      <c r="AA9" s="3">
        <v>5</v>
      </c>
      <c r="AB9" s="3">
        <v>2</v>
      </c>
      <c r="AC9" s="3">
        <v>3</v>
      </c>
      <c r="AD9" s="3">
        <v>4</v>
      </c>
      <c r="AE9" s="3">
        <v>2</v>
      </c>
      <c r="AF9" s="3">
        <v>2</v>
      </c>
      <c r="AG9" s="3">
        <v>5</v>
      </c>
      <c r="AH9" s="3">
        <v>2</v>
      </c>
      <c r="AI9" s="3">
        <v>2</v>
      </c>
      <c r="AJ9" s="3">
        <v>5</v>
      </c>
      <c r="AK9" s="3">
        <v>2</v>
      </c>
    </row>
    <row r="10" spans="1:37" ht="15.75" x14ac:dyDescent="0.25">
      <c r="A10" s="13">
        <v>2</v>
      </c>
      <c r="B10" s="3" t="s">
        <v>48</v>
      </c>
      <c r="C10" s="3" t="s">
        <v>49</v>
      </c>
      <c r="D10" s="13">
        <v>10</v>
      </c>
      <c r="E10" s="3">
        <v>6</v>
      </c>
      <c r="F10" s="3">
        <v>4</v>
      </c>
      <c r="G10" s="3">
        <v>0</v>
      </c>
      <c r="H10" s="3">
        <v>5</v>
      </c>
      <c r="I10" s="3">
        <v>4</v>
      </c>
      <c r="J10" s="3">
        <v>1</v>
      </c>
      <c r="K10" s="3">
        <v>3</v>
      </c>
      <c r="L10" s="3">
        <v>5</v>
      </c>
      <c r="M10" s="3">
        <v>2</v>
      </c>
      <c r="N10" s="3">
        <v>3</v>
      </c>
      <c r="O10" s="3">
        <v>6</v>
      </c>
      <c r="P10" s="3">
        <v>1</v>
      </c>
      <c r="Q10" s="3">
        <v>6</v>
      </c>
      <c r="R10" s="3">
        <v>4</v>
      </c>
      <c r="S10" s="3">
        <v>0</v>
      </c>
      <c r="T10" s="3">
        <v>3</v>
      </c>
      <c r="U10" s="3">
        <v>7</v>
      </c>
      <c r="V10" s="3">
        <v>0</v>
      </c>
      <c r="W10" s="3">
        <v>2</v>
      </c>
      <c r="X10" s="3">
        <v>6</v>
      </c>
      <c r="Y10" s="3">
        <v>2</v>
      </c>
      <c r="Z10" s="3">
        <v>3</v>
      </c>
      <c r="AA10" s="3">
        <v>6</v>
      </c>
      <c r="AB10" s="3">
        <v>1</v>
      </c>
      <c r="AC10" s="3">
        <v>3</v>
      </c>
      <c r="AD10" s="3">
        <v>6</v>
      </c>
      <c r="AE10" s="3">
        <v>1</v>
      </c>
      <c r="AF10" s="3">
        <v>0</v>
      </c>
      <c r="AG10" s="3">
        <v>7</v>
      </c>
      <c r="AH10" s="3">
        <v>3</v>
      </c>
      <c r="AI10" s="3">
        <v>3</v>
      </c>
      <c r="AJ10" s="3">
        <v>6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19</v>
      </c>
      <c r="E16" s="8">
        <f t="shared" ref="E16:AK16" si="0">SUM(E9:E15)</f>
        <v>10</v>
      </c>
      <c r="F16" s="8">
        <f t="shared" si="0"/>
        <v>7</v>
      </c>
      <c r="G16" s="8">
        <f t="shared" si="0"/>
        <v>2</v>
      </c>
      <c r="H16" s="8">
        <f t="shared" si="0"/>
        <v>7</v>
      </c>
      <c r="I16" s="8">
        <f t="shared" si="0"/>
        <v>9</v>
      </c>
      <c r="J16" s="8">
        <f t="shared" si="0"/>
        <v>3</v>
      </c>
      <c r="K16" s="8">
        <f t="shared" si="0"/>
        <v>6</v>
      </c>
      <c r="L16" s="8">
        <f t="shared" si="0"/>
        <v>9</v>
      </c>
      <c r="M16" s="8">
        <f t="shared" si="0"/>
        <v>4</v>
      </c>
      <c r="N16" s="8">
        <f t="shared" si="0"/>
        <v>4</v>
      </c>
      <c r="O16" s="8">
        <f t="shared" si="0"/>
        <v>11</v>
      </c>
      <c r="P16" s="8">
        <f t="shared" si="0"/>
        <v>4</v>
      </c>
      <c r="Q16" s="8">
        <f t="shared" si="0"/>
        <v>9</v>
      </c>
      <c r="R16" s="8">
        <f t="shared" si="0"/>
        <v>8</v>
      </c>
      <c r="S16" s="8">
        <f t="shared" si="0"/>
        <v>2</v>
      </c>
      <c r="T16" s="8">
        <f t="shared" si="0"/>
        <v>5</v>
      </c>
      <c r="U16" s="8">
        <f t="shared" si="0"/>
        <v>12</v>
      </c>
      <c r="V16" s="8">
        <f t="shared" si="0"/>
        <v>2</v>
      </c>
      <c r="W16" s="8">
        <f t="shared" si="0"/>
        <v>5</v>
      </c>
      <c r="X16" s="8">
        <f t="shared" si="0"/>
        <v>10</v>
      </c>
      <c r="Y16" s="8">
        <f t="shared" si="0"/>
        <v>4</v>
      </c>
      <c r="Z16" s="8">
        <f t="shared" si="0"/>
        <v>5</v>
      </c>
      <c r="AA16" s="8">
        <f t="shared" si="0"/>
        <v>11</v>
      </c>
      <c r="AB16" s="8">
        <f t="shared" si="0"/>
        <v>3</v>
      </c>
      <c r="AC16" s="8">
        <f t="shared" si="0"/>
        <v>6</v>
      </c>
      <c r="AD16" s="8">
        <f t="shared" si="0"/>
        <v>10</v>
      </c>
      <c r="AE16" s="8">
        <f t="shared" si="0"/>
        <v>3</v>
      </c>
      <c r="AF16" s="8">
        <f t="shared" si="0"/>
        <v>2</v>
      </c>
      <c r="AG16" s="8">
        <f t="shared" si="0"/>
        <v>12</v>
      </c>
      <c r="AH16" s="8">
        <f t="shared" si="0"/>
        <v>5</v>
      </c>
      <c r="AI16" s="8">
        <f t="shared" si="0"/>
        <v>5</v>
      </c>
      <c r="AJ16" s="8">
        <f t="shared" si="0"/>
        <v>11</v>
      </c>
      <c r="AK16" s="8">
        <f t="shared" si="0"/>
        <v>3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52.631578947368418</v>
      </c>
      <c r="F17" s="11">
        <f>F16*100/D16</f>
        <v>36.842105263157897</v>
      </c>
      <c r="G17" s="11">
        <f>G16*100/D16</f>
        <v>10.526315789473685</v>
      </c>
      <c r="H17" s="8">
        <f>H16*100/D16</f>
        <v>36.842105263157897</v>
      </c>
      <c r="I17" s="8">
        <f>I16*100/D16</f>
        <v>47.368421052631582</v>
      </c>
      <c r="J17" s="8">
        <f>J16*100/D16</f>
        <v>15.789473684210526</v>
      </c>
      <c r="K17" s="8">
        <f>K16*100/D16</f>
        <v>31.578947368421051</v>
      </c>
      <c r="L17" s="8">
        <f>L16*100/D16</f>
        <v>47.368421052631582</v>
      </c>
      <c r="M17" s="8">
        <f>M16*100/D16</f>
        <v>21.05263157894737</v>
      </c>
      <c r="N17" s="8">
        <f>N16*100/D16</f>
        <v>21.05263157894737</v>
      </c>
      <c r="O17" s="8">
        <f>O16*100/D16</f>
        <v>57.89473684210526</v>
      </c>
      <c r="P17" s="8">
        <f>P16*100/D16</f>
        <v>21.05263157894737</v>
      </c>
      <c r="Q17" s="8">
        <f>Q16*100/D16</f>
        <v>47.368421052631582</v>
      </c>
      <c r="R17" s="8">
        <f>R16*100/D16</f>
        <v>42.10526315789474</v>
      </c>
      <c r="S17" s="8">
        <f>S16*100/D16</f>
        <v>10.526315789473685</v>
      </c>
      <c r="T17" s="8">
        <f>T16*100/D16</f>
        <v>26.315789473684209</v>
      </c>
      <c r="U17" s="8">
        <f>U16*100/D16</f>
        <v>63.157894736842103</v>
      </c>
      <c r="V17" s="8">
        <f>V16*100/D16</f>
        <v>10.526315789473685</v>
      </c>
      <c r="W17" s="8">
        <f>W16*100/D16</f>
        <v>26.315789473684209</v>
      </c>
      <c r="X17" s="8">
        <f>X16*100/D16</f>
        <v>52.631578947368418</v>
      </c>
      <c r="Y17" s="8">
        <f>Y16*100/D16</f>
        <v>21.05263157894737</v>
      </c>
      <c r="Z17" s="8">
        <f>Z16*100/D16</f>
        <v>26.315789473684209</v>
      </c>
      <c r="AA17" s="8">
        <f>AA16*100/D16</f>
        <v>57.89473684210526</v>
      </c>
      <c r="AB17" s="8">
        <f>AB16*100/D16</f>
        <v>15.789473684210526</v>
      </c>
      <c r="AC17" s="8">
        <f>AC16*100/D16</f>
        <v>31.578947368421051</v>
      </c>
      <c r="AD17" s="8">
        <f>AD16*100/D16</f>
        <v>52.631578947368418</v>
      </c>
      <c r="AE17" s="8">
        <f>AE16*100/D16</f>
        <v>15.789473684210526</v>
      </c>
      <c r="AF17" s="8">
        <f>AF16*100/D16</f>
        <v>10.526315789473685</v>
      </c>
      <c r="AG17" s="8">
        <f>AG16*100/D16</f>
        <v>63.157894736842103</v>
      </c>
      <c r="AH17" s="8">
        <f>AH16*100/D16</f>
        <v>26.315789473684209</v>
      </c>
      <c r="AI17" s="8">
        <f>AI16*100/D16</f>
        <v>26.315789473684209</v>
      </c>
      <c r="AJ17" s="8">
        <f>AJ16*100/D16</f>
        <v>57.89473684210526</v>
      </c>
      <c r="AK17" s="8">
        <f>AK16*100/D16</f>
        <v>15.789473684210526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P1" zoomScale="80" zoomScaleNormal="80" workbookViewId="0">
      <selection activeCell="AN9" sqref="AN9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2" t="s">
        <v>26</v>
      </c>
      <c r="AM1" s="22"/>
      <c r="AN1" s="22"/>
    </row>
    <row r="2" spans="1:40" ht="15" customHeight="1" x14ac:dyDescent="0.25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13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31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32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34</v>
      </c>
      <c r="O7" s="24"/>
      <c r="P7" s="25"/>
      <c r="Q7" s="23" t="s">
        <v>33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28</v>
      </c>
      <c r="X7" s="24"/>
      <c r="Y7" s="25"/>
      <c r="Z7" s="23" t="s">
        <v>24</v>
      </c>
      <c r="AA7" s="24"/>
      <c r="AB7" s="25"/>
      <c r="AC7" s="23" t="s">
        <v>29</v>
      </c>
      <c r="AD7" s="24"/>
      <c r="AE7" s="25"/>
      <c r="AF7" s="23" t="s">
        <v>30</v>
      </c>
      <c r="AG7" s="24"/>
      <c r="AH7" s="25"/>
      <c r="AI7" s="23" t="s">
        <v>25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1"/>
      <c r="U8" s="21"/>
      <c r="V8" s="2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1"/>
      <c r="AM8" s="21"/>
      <c r="AN8" s="21"/>
    </row>
    <row r="9" spans="1:40" ht="15.75" x14ac:dyDescent="0.25">
      <c r="A9" s="13">
        <v>1</v>
      </c>
      <c r="B9" s="3" t="s">
        <v>50</v>
      </c>
      <c r="C9" s="3" t="s">
        <v>51</v>
      </c>
      <c r="D9" s="13">
        <v>12</v>
      </c>
      <c r="E9" s="3">
        <v>10</v>
      </c>
      <c r="F9" s="3">
        <v>2</v>
      </c>
      <c r="G9" s="3">
        <v>0</v>
      </c>
      <c r="H9" s="3">
        <v>7</v>
      </c>
      <c r="I9" s="3">
        <v>4</v>
      </c>
      <c r="J9" s="3">
        <v>1</v>
      </c>
      <c r="K9" s="3">
        <v>2</v>
      </c>
      <c r="L9" s="3">
        <v>0</v>
      </c>
      <c r="M9" s="3">
        <v>10</v>
      </c>
      <c r="N9" s="3">
        <v>1</v>
      </c>
      <c r="O9" s="3">
        <v>7</v>
      </c>
      <c r="P9" s="3">
        <v>4</v>
      </c>
      <c r="Q9" s="3">
        <v>0</v>
      </c>
      <c r="R9" s="3">
        <v>6</v>
      </c>
      <c r="S9" s="3">
        <v>6</v>
      </c>
      <c r="T9" s="3">
        <v>10</v>
      </c>
      <c r="U9" s="3">
        <v>2</v>
      </c>
      <c r="V9" s="3">
        <v>0</v>
      </c>
      <c r="W9" s="3">
        <v>0</v>
      </c>
      <c r="X9" s="3">
        <v>11</v>
      </c>
      <c r="Y9" s="3">
        <v>1</v>
      </c>
      <c r="Z9" s="3">
        <v>0</v>
      </c>
      <c r="AA9" s="3">
        <v>10</v>
      </c>
      <c r="AB9" s="3">
        <v>2</v>
      </c>
      <c r="AC9" s="3">
        <v>0</v>
      </c>
      <c r="AD9" s="3">
        <v>11</v>
      </c>
      <c r="AE9" s="3">
        <v>1</v>
      </c>
      <c r="AF9" s="3">
        <v>0</v>
      </c>
      <c r="AG9" s="3">
        <v>12</v>
      </c>
      <c r="AH9" s="3">
        <v>0</v>
      </c>
      <c r="AI9" s="3">
        <v>0</v>
      </c>
      <c r="AJ9" s="3">
        <v>3</v>
      </c>
      <c r="AK9" s="3">
        <v>9</v>
      </c>
      <c r="AL9" s="3">
        <v>5</v>
      </c>
      <c r="AM9" s="3">
        <v>7</v>
      </c>
      <c r="AN9" s="3">
        <v>0</v>
      </c>
    </row>
    <row r="10" spans="1:40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0" t="s">
        <v>15</v>
      </c>
      <c r="B16" s="31"/>
      <c r="C16" s="32"/>
      <c r="D16" s="8">
        <f>SUM(D9:D15)</f>
        <v>12</v>
      </c>
      <c r="E16" s="8">
        <f t="shared" ref="E16:AN16" si="0">SUM(E9:E15)</f>
        <v>10</v>
      </c>
      <c r="F16" s="8">
        <f t="shared" si="0"/>
        <v>2</v>
      </c>
      <c r="G16" s="8">
        <f t="shared" si="0"/>
        <v>0</v>
      </c>
      <c r="H16" s="8">
        <f t="shared" si="0"/>
        <v>7</v>
      </c>
      <c r="I16" s="8">
        <f t="shared" si="0"/>
        <v>4</v>
      </c>
      <c r="J16" s="8">
        <f t="shared" si="0"/>
        <v>1</v>
      </c>
      <c r="K16" s="8">
        <f t="shared" si="0"/>
        <v>2</v>
      </c>
      <c r="L16" s="8">
        <f t="shared" si="0"/>
        <v>0</v>
      </c>
      <c r="M16" s="8">
        <f t="shared" si="0"/>
        <v>10</v>
      </c>
      <c r="N16" s="8">
        <f t="shared" si="0"/>
        <v>1</v>
      </c>
      <c r="O16" s="8">
        <f t="shared" si="0"/>
        <v>7</v>
      </c>
      <c r="P16" s="8">
        <f t="shared" si="0"/>
        <v>4</v>
      </c>
      <c r="Q16" s="8">
        <f t="shared" si="0"/>
        <v>0</v>
      </c>
      <c r="R16" s="8">
        <f t="shared" si="0"/>
        <v>6</v>
      </c>
      <c r="S16" s="8">
        <f t="shared" si="0"/>
        <v>6</v>
      </c>
      <c r="T16" s="8">
        <f t="shared" si="0"/>
        <v>10</v>
      </c>
      <c r="U16" s="8">
        <f t="shared" si="0"/>
        <v>2</v>
      </c>
      <c r="V16" s="8">
        <f t="shared" si="0"/>
        <v>0</v>
      </c>
      <c r="W16" s="8">
        <f t="shared" si="0"/>
        <v>0</v>
      </c>
      <c r="X16" s="8">
        <f t="shared" si="0"/>
        <v>11</v>
      </c>
      <c r="Y16" s="8">
        <f t="shared" si="0"/>
        <v>1</v>
      </c>
      <c r="Z16" s="8">
        <f t="shared" si="0"/>
        <v>0</v>
      </c>
      <c r="AA16" s="8">
        <f t="shared" si="0"/>
        <v>10</v>
      </c>
      <c r="AB16" s="8">
        <f t="shared" si="0"/>
        <v>2</v>
      </c>
      <c r="AC16" s="8">
        <f t="shared" si="0"/>
        <v>0</v>
      </c>
      <c r="AD16" s="8">
        <f t="shared" si="0"/>
        <v>11</v>
      </c>
      <c r="AE16" s="8">
        <f t="shared" si="0"/>
        <v>1</v>
      </c>
      <c r="AF16" s="8">
        <f t="shared" si="0"/>
        <v>0</v>
      </c>
      <c r="AG16" s="8">
        <f t="shared" si="0"/>
        <v>12</v>
      </c>
      <c r="AH16" s="8">
        <f t="shared" si="0"/>
        <v>0</v>
      </c>
      <c r="AI16" s="8">
        <f t="shared" si="0"/>
        <v>0</v>
      </c>
      <c r="AJ16" s="8">
        <f t="shared" si="0"/>
        <v>3</v>
      </c>
      <c r="AK16" s="8">
        <f t="shared" si="0"/>
        <v>9</v>
      </c>
      <c r="AL16" s="8">
        <f t="shared" si="0"/>
        <v>5</v>
      </c>
      <c r="AM16" s="8">
        <f t="shared" si="0"/>
        <v>7</v>
      </c>
      <c r="AN16" s="8">
        <f t="shared" si="0"/>
        <v>0</v>
      </c>
    </row>
    <row r="17" spans="1:40" ht="15.75" x14ac:dyDescent="0.25">
      <c r="A17" s="30" t="s">
        <v>16</v>
      </c>
      <c r="B17" s="31"/>
      <c r="C17" s="31"/>
      <c r="D17" s="9">
        <f>D16*100/D16</f>
        <v>100</v>
      </c>
      <c r="E17" s="10">
        <f>E16*100/D16</f>
        <v>83.333333333333329</v>
      </c>
      <c r="F17" s="11">
        <f>F16*100/D16</f>
        <v>16.666666666666668</v>
      </c>
      <c r="G17" s="11">
        <f>G16*100/D16</f>
        <v>0</v>
      </c>
      <c r="H17" s="8">
        <f>H16*100/D16</f>
        <v>58.333333333333336</v>
      </c>
      <c r="I17" s="8">
        <f>I16*100/D16</f>
        <v>33.333333333333336</v>
      </c>
      <c r="J17" s="8">
        <f>J16*100/D16</f>
        <v>8.3333333333333339</v>
      </c>
      <c r="K17" s="8">
        <f>K16*100/D16</f>
        <v>16.666666666666668</v>
      </c>
      <c r="L17" s="8">
        <f>L16*100/D16</f>
        <v>0</v>
      </c>
      <c r="M17" s="8">
        <f>M16*100/D16</f>
        <v>83.333333333333329</v>
      </c>
      <c r="N17" s="8">
        <f>N16*100/D16</f>
        <v>8.3333333333333339</v>
      </c>
      <c r="O17" s="8">
        <f>O16*100/D16</f>
        <v>58.333333333333336</v>
      </c>
      <c r="P17" s="8">
        <f>P16*100/D16</f>
        <v>33.333333333333336</v>
      </c>
      <c r="Q17" s="8">
        <f>Q16*100/D16</f>
        <v>0</v>
      </c>
      <c r="R17" s="8">
        <f>R16*100/D16</f>
        <v>50</v>
      </c>
      <c r="S17" s="8">
        <f>S16*100/D16</f>
        <v>50</v>
      </c>
      <c r="T17" s="8">
        <f>T16*100/D16</f>
        <v>83.333333333333329</v>
      </c>
      <c r="U17" s="8">
        <f>U16*100/D16</f>
        <v>16.666666666666668</v>
      </c>
      <c r="V17" s="8">
        <f>V16*100/D16</f>
        <v>0</v>
      </c>
      <c r="W17" s="8">
        <f>W16*100/D16</f>
        <v>0</v>
      </c>
      <c r="X17" s="8">
        <f>X16*100/D16</f>
        <v>91.666666666666671</v>
      </c>
      <c r="Y17" s="8">
        <f>Y16*100/D16</f>
        <v>8.3333333333333339</v>
      </c>
      <c r="Z17" s="8">
        <f>Z16*100/D16</f>
        <v>0</v>
      </c>
      <c r="AA17" s="8">
        <f>AA16*100/D16</f>
        <v>83.333333333333329</v>
      </c>
      <c r="AB17" s="8">
        <f>AB16*100/D16</f>
        <v>16.666666666666668</v>
      </c>
      <c r="AC17" s="8">
        <f>AC16*100/D16</f>
        <v>0</v>
      </c>
      <c r="AD17" s="8">
        <f>AD16*100/D16</f>
        <v>91.666666666666671</v>
      </c>
      <c r="AE17" s="8">
        <f>AE16*100/D16</f>
        <v>8.3333333333333339</v>
      </c>
      <c r="AF17" s="8">
        <f>AF16*100/D16</f>
        <v>0</v>
      </c>
      <c r="AG17" s="8">
        <f>AG16*100/D16</f>
        <v>100</v>
      </c>
      <c r="AH17" s="8">
        <f>AH16*100/D16</f>
        <v>0</v>
      </c>
      <c r="AI17" s="8">
        <f>AI16*100/D16</f>
        <v>0</v>
      </c>
      <c r="AJ17" s="8">
        <f>AJ16*100/D16</f>
        <v>25</v>
      </c>
      <c r="AK17" s="8">
        <f>AK16*100/D16</f>
        <v>75</v>
      </c>
      <c r="AL17" s="8">
        <f>AL16*100/D16</f>
        <v>41.666666666666664</v>
      </c>
      <c r="AM17" s="8">
        <f>AM16*100/D16</f>
        <v>58.333333333333336</v>
      </c>
      <c r="AN17" s="8">
        <f>AN16*100/D16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B1" zoomScale="80" zoomScaleNormal="80" workbookViewId="0">
      <selection activeCell="J4" sqref="J4:R4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2" t="s">
        <v>26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53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52</v>
      </c>
      <c r="C3" s="27"/>
      <c r="D3" s="27"/>
      <c r="E3" s="27"/>
      <c r="F3" s="27"/>
      <c r="G3" s="27"/>
      <c r="H3" s="27"/>
      <c r="I3" s="2"/>
      <c r="J3" s="27" t="s">
        <v>54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55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6" t="s">
        <v>17</v>
      </c>
      <c r="C6" s="26" t="s">
        <v>14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35</v>
      </c>
      <c r="T6" s="36"/>
      <c r="U6" s="36"/>
      <c r="V6" s="36"/>
      <c r="W6" s="36"/>
      <c r="X6" s="37"/>
    </row>
    <row r="7" spans="1:24" ht="110.25" x14ac:dyDescent="0.25">
      <c r="A7" s="34"/>
      <c r="B7" s="26"/>
      <c r="C7" s="26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C8" s="1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/>
      <c r="T8" s="13"/>
      <c r="U8" s="13">
        <f t="shared" ref="U8:U12" si="0">(E8+H8+K8+N8+Q8)/5</f>
        <v>0</v>
      </c>
      <c r="V8" s="13"/>
      <c r="W8" s="13">
        <f t="shared" ref="W8:W12" si="1">(F8+I8+L8+O8+R8)/5</f>
        <v>0</v>
      </c>
      <c r="X8" s="3"/>
    </row>
    <row r="9" spans="1:24" ht="15.75" x14ac:dyDescent="0.25">
      <c r="A9" s="17">
        <v>2</v>
      </c>
      <c r="B9" s="3" t="s">
        <v>19</v>
      </c>
      <c r="C9" s="13">
        <v>4</v>
      </c>
      <c r="D9" s="3">
        <v>1</v>
      </c>
      <c r="E9" s="3">
        <v>2</v>
      </c>
      <c r="F9" s="3">
        <v>1</v>
      </c>
      <c r="G9" s="3">
        <v>0</v>
      </c>
      <c r="H9" s="3">
        <v>2</v>
      </c>
      <c r="I9" s="3">
        <v>2</v>
      </c>
      <c r="J9" s="3">
        <v>1</v>
      </c>
      <c r="K9" s="3">
        <v>2</v>
      </c>
      <c r="L9" s="3">
        <v>1</v>
      </c>
      <c r="M9" s="3">
        <v>0</v>
      </c>
      <c r="N9" s="3">
        <v>2</v>
      </c>
      <c r="O9" s="3">
        <v>2</v>
      </c>
      <c r="P9" s="3">
        <v>1</v>
      </c>
      <c r="Q9" s="3">
        <v>2</v>
      </c>
      <c r="R9" s="3">
        <v>1</v>
      </c>
      <c r="S9" s="13">
        <f t="shared" ref="S9:S12" si="2">(D9+G9+J9+M9+P9)/5</f>
        <v>0.6</v>
      </c>
      <c r="T9" s="13">
        <f t="shared" ref="T9:T12" si="3">S9*100/C9</f>
        <v>15</v>
      </c>
      <c r="U9" s="13">
        <f t="shared" si="0"/>
        <v>2</v>
      </c>
      <c r="V9" s="13">
        <f t="shared" ref="V9:V12" si="4">U9*100/C9</f>
        <v>50</v>
      </c>
      <c r="W9" s="13">
        <f t="shared" si="1"/>
        <v>1.4</v>
      </c>
      <c r="X9" s="3">
        <f t="shared" ref="X9:X12" si="5">W9*100/C9</f>
        <v>35</v>
      </c>
    </row>
    <row r="10" spans="1:24" ht="15.75" x14ac:dyDescent="0.25">
      <c r="A10" s="17">
        <v>3</v>
      </c>
      <c r="B10" s="3" t="s">
        <v>20</v>
      </c>
      <c r="C10" s="13">
        <v>9</v>
      </c>
      <c r="D10" s="3">
        <v>4</v>
      </c>
      <c r="E10" s="3">
        <v>3</v>
      </c>
      <c r="F10" s="3">
        <v>2</v>
      </c>
      <c r="G10" s="3">
        <v>2</v>
      </c>
      <c r="H10" s="3">
        <v>4</v>
      </c>
      <c r="I10" s="3">
        <v>3</v>
      </c>
      <c r="J10" s="3">
        <v>3</v>
      </c>
      <c r="K10" s="3">
        <v>4</v>
      </c>
      <c r="L10" s="3">
        <v>2</v>
      </c>
      <c r="M10" s="3">
        <v>2</v>
      </c>
      <c r="N10" s="3">
        <v>3</v>
      </c>
      <c r="O10" s="3">
        <v>4</v>
      </c>
      <c r="P10" s="3">
        <v>2</v>
      </c>
      <c r="Q10" s="3">
        <v>4</v>
      </c>
      <c r="R10" s="3">
        <v>3</v>
      </c>
      <c r="S10" s="13">
        <f t="shared" si="2"/>
        <v>2.6</v>
      </c>
      <c r="T10" s="13">
        <f t="shared" si="3"/>
        <v>28.888888888888889</v>
      </c>
      <c r="U10" s="13">
        <f t="shared" si="0"/>
        <v>3.6</v>
      </c>
      <c r="V10" s="13">
        <f t="shared" si="4"/>
        <v>40</v>
      </c>
      <c r="W10" s="13">
        <f t="shared" si="1"/>
        <v>2.8</v>
      </c>
      <c r="X10" s="3">
        <f t="shared" si="5"/>
        <v>31.111111111111111</v>
      </c>
    </row>
    <row r="11" spans="1:24" ht="15.75" x14ac:dyDescent="0.25">
      <c r="A11" s="17">
        <v>4</v>
      </c>
      <c r="B11" s="3" t="s">
        <v>21</v>
      </c>
      <c r="C11" s="13">
        <v>19</v>
      </c>
      <c r="D11" s="3">
        <v>10</v>
      </c>
      <c r="E11" s="3">
        <v>7</v>
      </c>
      <c r="F11" s="3">
        <v>2</v>
      </c>
      <c r="G11" s="3">
        <v>5</v>
      </c>
      <c r="H11" s="3">
        <v>8</v>
      </c>
      <c r="I11" s="3">
        <v>6</v>
      </c>
      <c r="J11" s="3">
        <v>9</v>
      </c>
      <c r="K11" s="3">
        <v>8</v>
      </c>
      <c r="L11" s="3">
        <v>2</v>
      </c>
      <c r="M11" s="3">
        <v>4</v>
      </c>
      <c r="N11" s="3">
        <v>11</v>
      </c>
      <c r="O11" s="3">
        <v>4</v>
      </c>
      <c r="P11" s="3">
        <v>5</v>
      </c>
      <c r="Q11" s="3">
        <v>11</v>
      </c>
      <c r="R11" s="3">
        <v>3</v>
      </c>
      <c r="S11" s="13">
        <f t="shared" si="2"/>
        <v>6.6</v>
      </c>
      <c r="T11" s="13">
        <f t="shared" si="3"/>
        <v>34.736842105263158</v>
      </c>
      <c r="U11" s="13">
        <f t="shared" si="0"/>
        <v>9</v>
      </c>
      <c r="V11" s="13">
        <f t="shared" si="4"/>
        <v>47.368421052631582</v>
      </c>
      <c r="W11" s="13">
        <f t="shared" si="1"/>
        <v>3.4</v>
      </c>
      <c r="X11" s="3">
        <f t="shared" si="5"/>
        <v>17.894736842105264</v>
      </c>
    </row>
    <row r="12" spans="1:24" ht="18" customHeight="1" x14ac:dyDescent="0.25">
      <c r="A12" s="17">
        <v>5</v>
      </c>
      <c r="B12" s="3" t="s">
        <v>36</v>
      </c>
      <c r="C12" s="13">
        <v>12</v>
      </c>
      <c r="D12" s="3">
        <v>10</v>
      </c>
      <c r="E12" s="3">
        <v>2</v>
      </c>
      <c r="F12" s="3">
        <v>0</v>
      </c>
      <c r="G12" s="3">
        <v>3</v>
      </c>
      <c r="H12" s="3">
        <v>4</v>
      </c>
      <c r="I12" s="3">
        <v>5</v>
      </c>
      <c r="J12" s="3">
        <v>10</v>
      </c>
      <c r="K12" s="3">
        <v>2</v>
      </c>
      <c r="L12" s="3">
        <v>0</v>
      </c>
      <c r="M12" s="3">
        <v>0</v>
      </c>
      <c r="N12" s="3">
        <v>9</v>
      </c>
      <c r="O12" s="3">
        <v>3</v>
      </c>
      <c r="P12" s="3">
        <v>5</v>
      </c>
      <c r="Q12" s="3">
        <v>7</v>
      </c>
      <c r="R12" s="3">
        <v>0</v>
      </c>
      <c r="S12" s="13">
        <f t="shared" si="2"/>
        <v>5.6</v>
      </c>
      <c r="T12" s="13">
        <f t="shared" si="3"/>
        <v>46.666666666666664</v>
      </c>
      <c r="U12" s="13">
        <f t="shared" si="0"/>
        <v>4.8</v>
      </c>
      <c r="V12" s="13">
        <f t="shared" si="4"/>
        <v>40</v>
      </c>
      <c r="W12" s="13">
        <f t="shared" si="1"/>
        <v>1.6</v>
      </c>
      <c r="X12" s="3">
        <f t="shared" si="5"/>
        <v>13.333333333333334</v>
      </c>
    </row>
    <row r="13" spans="1:24" ht="29.45" customHeight="1" x14ac:dyDescent="0.25">
      <c r="A13" s="17">
        <v>6</v>
      </c>
      <c r="B13" s="6" t="s">
        <v>43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/>
      <c r="U13" s="13">
        <f>(E13+H13+K13+N13+Q13)/5</f>
        <v>0</v>
      </c>
      <c r="V13" s="13"/>
      <c r="W13" s="13">
        <f>(F13+I13+L13+O13+R13)/5</f>
        <v>0</v>
      </c>
      <c r="X13" s="3"/>
    </row>
    <row r="14" spans="1:24" ht="36.6" customHeight="1" x14ac:dyDescent="0.25">
      <c r="A14" s="17">
        <v>7</v>
      </c>
      <c r="B14" s="6" t="s">
        <v>44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/>
      <c r="U14" s="13">
        <f>(E14+H14+K14+N14+Q14)/5</f>
        <v>0</v>
      </c>
      <c r="V14" s="13"/>
      <c r="W14" s="13">
        <f>(F14+I14+L14+O14+R14)/5</f>
        <v>0</v>
      </c>
      <c r="X14" s="3"/>
    </row>
    <row r="15" spans="1:24" ht="15.75" x14ac:dyDescent="0.25">
      <c r="A15" s="1"/>
      <c r="B15" s="5" t="s">
        <v>15</v>
      </c>
      <c r="C15" s="18">
        <f>C8+C9+C10+C11+C12+C13+C14</f>
        <v>44</v>
      </c>
      <c r="D15" s="18">
        <f t="shared" ref="D15:R15" si="6">D8+D9+D10+D11+D12+D13+D14</f>
        <v>25</v>
      </c>
      <c r="E15" s="18">
        <f t="shared" si="6"/>
        <v>14</v>
      </c>
      <c r="F15" s="18">
        <f t="shared" si="6"/>
        <v>5</v>
      </c>
      <c r="G15" s="18">
        <f t="shared" si="6"/>
        <v>10</v>
      </c>
      <c r="H15" s="18">
        <f t="shared" si="6"/>
        <v>18</v>
      </c>
      <c r="I15" s="18">
        <f t="shared" si="6"/>
        <v>16</v>
      </c>
      <c r="J15" s="18">
        <f t="shared" si="6"/>
        <v>23</v>
      </c>
      <c r="K15" s="18">
        <f t="shared" si="6"/>
        <v>16</v>
      </c>
      <c r="L15" s="18">
        <f t="shared" si="6"/>
        <v>5</v>
      </c>
      <c r="M15" s="18">
        <f t="shared" si="6"/>
        <v>6</v>
      </c>
      <c r="N15" s="18">
        <f t="shared" si="6"/>
        <v>25</v>
      </c>
      <c r="O15" s="18">
        <f t="shared" si="6"/>
        <v>13</v>
      </c>
      <c r="P15" s="18">
        <f t="shared" si="6"/>
        <v>13</v>
      </c>
      <c r="Q15" s="18">
        <f t="shared" si="6"/>
        <v>24</v>
      </c>
      <c r="R15" s="18">
        <f t="shared" si="6"/>
        <v>7</v>
      </c>
      <c r="S15" s="18"/>
      <c r="T15" s="13"/>
      <c r="U15" s="13"/>
      <c r="V15" s="13"/>
      <c r="W15" s="13"/>
      <c r="X15" s="3"/>
    </row>
    <row r="16" spans="1:24" ht="15.75" x14ac:dyDescent="0.25">
      <c r="A16" s="1"/>
      <c r="B16" s="7" t="s">
        <v>16</v>
      </c>
      <c r="C16" s="19">
        <f>C15*100/C15</f>
        <v>100</v>
      </c>
      <c r="D16" s="10">
        <f>D15*100/C15</f>
        <v>56.81818181818182</v>
      </c>
      <c r="E16" s="11">
        <f>E15*100/C15</f>
        <v>31.818181818181817</v>
      </c>
      <c r="F16" s="11">
        <f>F15*100/C15</f>
        <v>11.363636363636363</v>
      </c>
      <c r="G16" s="8">
        <f>G15*100/C15</f>
        <v>22.727272727272727</v>
      </c>
      <c r="H16" s="8">
        <f>H15*100/C15</f>
        <v>40.909090909090907</v>
      </c>
      <c r="I16" s="8">
        <f>I15*100/C15</f>
        <v>36.363636363636367</v>
      </c>
      <c r="J16" s="8">
        <f>J15*100/C15</f>
        <v>52.272727272727273</v>
      </c>
      <c r="K16" s="8">
        <f>K15*100/C15</f>
        <v>36.363636363636367</v>
      </c>
      <c r="L16" s="8">
        <f>L15*100/C15</f>
        <v>11.363636363636363</v>
      </c>
      <c r="M16" s="8">
        <f>M15*100/C15</f>
        <v>13.636363636363637</v>
      </c>
      <c r="N16" s="8">
        <f>N15*100/C15</f>
        <v>56.81818181818182</v>
      </c>
      <c r="O16" s="8">
        <f>O15*100/C15</f>
        <v>29.545454545454547</v>
      </c>
      <c r="P16" s="8">
        <f>P15*100/C15</f>
        <v>29.545454545454547</v>
      </c>
      <c r="Q16" s="8">
        <f>Q15*100/C15</f>
        <v>54.545454545454547</v>
      </c>
      <c r="R16" s="8">
        <f>R15*100/C15</f>
        <v>15.909090909090908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2025-10-02T12:07:44Z</dcterms:modified>
</cp:coreProperties>
</file>