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9" i="1" l="1"/>
  <c r="O7" i="1"/>
  <c r="O5" i="1"/>
  <c r="O4" i="1"/>
  <c r="O6" i="1" l="1"/>
  <c r="O19" i="1"/>
  <c r="O20" i="1"/>
  <c r="O22" i="1"/>
  <c r="O21" i="1"/>
  <c r="O8" i="1"/>
  <c r="H19" i="1" l="1"/>
  <c r="I19" i="1"/>
  <c r="J19" i="1"/>
</calcChain>
</file>

<file path=xl/sharedStrings.xml><?xml version="1.0" encoding="utf-8"?>
<sst xmlns="http://schemas.openxmlformats.org/spreadsheetml/2006/main" count="124" uniqueCount="114">
  <si>
    <t>№</t>
  </si>
  <si>
    <t>Выполняемые мероприятия</t>
  </si>
  <si>
    <t>1 квартал</t>
  </si>
  <si>
    <t>2 квартал</t>
  </si>
  <si>
    <t>3 квартал</t>
  </si>
  <si>
    <t>4 квартал</t>
  </si>
  <si>
    <t>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</si>
  <si>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</si>
  <si>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</si>
  <si>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</si>
  <si>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</si>
  <si>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</si>
  <si>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</si>
  <si>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</si>
  <si>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</si>
  <si>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</si>
  <si>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</si>
  <si>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</si>
  <si>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</si>
  <si>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</si>
  <si>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Количество оказанных государственных услуг – всего, в том числе:</t>
  </si>
  <si>
    <t>1.1.</t>
  </si>
  <si>
    <t>1.2.</t>
  </si>
  <si>
    <t>1.3.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</si>
  <si>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</si>
  <si>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</si>
  <si>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Выдача дубликатов документов об основном среднем, общем среднем образовании</t>
  </si>
  <si>
    <t xml:space="preserve">Прием документов и зачисление в организации образования,
независимо от ведомственной подчиненности, для обучения по
общеобразовательным программам начального, основного среднего, общего среднего образования
</t>
  </si>
  <si>
    <t>Прием документов и выдача направлений на предоставление
отдыха детям в загородных и пришкольных лагерях отдельным категориям обучающихся и воспитанников государственных учреждений образования</t>
  </si>
  <si>
    <t>Количество отказов в оказании государственных услуг, всего, из них:</t>
  </si>
  <si>
    <t>выданных в электронном виде (за исключением веб-портала "электронного правительства" www.egov.kz, www.elicense.kz)</t>
  </si>
  <si>
    <t>выданных в бумажном виде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</si>
  <si>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</si>
  <si>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</si>
  <si>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</si>
  <si>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</si>
  <si>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</si>
  <si>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оказанных с нарушением установленных сроков через Государственную корпорацию, всего, в том числе по видам услуг:</t>
  </si>
  <si>
    <t>Количество нарушений сроков отказов оказания государственных услуг, всего, в том числе: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</si>
  <si>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</si>
  <si>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</si>
  <si>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</si>
  <si>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оказанных с нарушением установленных сроков отказов через Государственную корпорацию, всего, в том числе по видам услуг:</t>
  </si>
  <si>
    <t>Количество жалоб на качество оказанных государственных услуг – всего, в  том числе</t>
  </si>
  <si>
    <t>оказанных в бумажном виде, всего, в том числе по видам услуг:</t>
  </si>
  <si>
    <t>оказанных в электронном виде, всего, в том числе по видам услуг:</t>
  </si>
  <si>
    <t>оказанных через Государственную корпорацию, всего, в том числе по видам услуг:</t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</si>
  <si>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</si>
  <si>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</si>
  <si>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</si>
  <si>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</si>
  <si>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</si>
  <si>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акимата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</si>
  <si>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</si>
  <si>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</si>
  <si>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</si>
  <si>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оказанных в электронном виде, всего,</t>
  </si>
  <si>
    <t>в том числе по видам услуг:</t>
  </si>
  <si>
    <t xml:space="preserve">               Приложение 3 (форма-3)</t>
  </si>
  <si>
    <t>отказ</t>
  </si>
  <si>
    <t>отчисленные</t>
  </si>
  <si>
    <t>Прием документов для перевода детей между организациями основного среднего, общего среднего образования</t>
  </si>
  <si>
    <t>Количество государственных услуг, оказанных услугодателями (за исключением оказанных через Государственную корпорацию) в бумажной форме:</t>
  </si>
  <si>
    <t>Количество государственных услуг, оказанных услугодателями (за исключением оказанных через Государственную корпорацию)  оказаны через e-bilimal:</t>
  </si>
  <si>
    <t>2.2.</t>
  </si>
  <si>
    <t>2.1.</t>
  </si>
  <si>
    <t>2.3.</t>
  </si>
  <si>
    <t>2.4.</t>
  </si>
  <si>
    <t>2.5.</t>
  </si>
  <si>
    <t>2.6.</t>
  </si>
  <si>
    <t>3.1.</t>
  </si>
  <si>
    <t>3.2.</t>
  </si>
  <si>
    <t>3.3.</t>
  </si>
  <si>
    <t>4.1.</t>
  </si>
  <si>
    <t>4.2.</t>
  </si>
  <si>
    <t>4.3.</t>
  </si>
  <si>
    <t>4.5.</t>
  </si>
  <si>
    <t>4.6.</t>
  </si>
  <si>
    <t>4.7.</t>
  </si>
  <si>
    <t>5.1.</t>
  </si>
  <si>
    <t>5.2.</t>
  </si>
  <si>
    <t>6.1.</t>
  </si>
  <si>
    <t>6.2.</t>
  </si>
  <si>
    <t>6.3.</t>
  </si>
  <si>
    <t>6.4.</t>
  </si>
  <si>
    <t>6.5.</t>
  </si>
  <si>
    <t>7.</t>
  </si>
  <si>
    <t>7.1.</t>
  </si>
  <si>
    <t>7.2.</t>
  </si>
  <si>
    <t>7.3.</t>
  </si>
  <si>
    <t>7.4.</t>
  </si>
  <si>
    <t>7.5.</t>
  </si>
  <si>
    <t>8.1.</t>
  </si>
  <si>
    <t>8.2.</t>
  </si>
  <si>
    <t>8.3.</t>
  </si>
  <si>
    <t>9.1.</t>
  </si>
  <si>
    <t>9.2.</t>
  </si>
  <si>
    <t>9.3.</t>
  </si>
  <si>
    <t>9.4.</t>
  </si>
  <si>
    <t>9.5.</t>
  </si>
  <si>
    <t>9.6.</t>
  </si>
  <si>
    <t>9.7.</t>
  </si>
  <si>
    <t>10.1.</t>
  </si>
  <si>
    <t>10.2.</t>
  </si>
  <si>
    <t>10.3.</t>
  </si>
  <si>
    <t>10.4.</t>
  </si>
  <si>
    <r>
      <t xml:space="preserve">Количество государственных услуг оказанных в электронном виде через веб-портал </t>
    </r>
    <r>
      <rPr>
        <b/>
        <u/>
        <sz val="12"/>
        <color theme="1"/>
        <rFont val="Times New Roman"/>
        <family val="1"/>
        <charset val="204"/>
      </rPr>
      <t>«E-bilimal»</t>
    </r>
    <r>
      <rPr>
        <sz val="12"/>
        <color theme="1"/>
        <rFont val="Times New Roman"/>
        <family val="1"/>
        <charset val="204"/>
      </rPr>
      <t xml:space="preserve"> в том числе по видам услуг:</t>
    </r>
  </si>
  <si>
    <r>
      <t xml:space="preserve">Количество государственных услуг, оказанных Государственную корпорацию в том числе по видам услуг: </t>
    </r>
    <r>
      <rPr>
        <b/>
        <u/>
        <sz val="12"/>
        <rFont val="Times New Roman"/>
        <family val="1"/>
        <charset val="204"/>
      </rPr>
      <t>(e gov)</t>
    </r>
  </si>
  <si>
    <t>Количество государственных услуг, оказанных Государственную корпорацию в том числе по видам услуг: (e gov)</t>
  </si>
  <si>
    <r>
      <t xml:space="preserve">Количество государственных услуг, оказанных в электронном виде – всего, в том числе:                                  </t>
    </r>
    <r>
      <rPr>
        <b/>
        <u/>
        <sz val="12"/>
        <rFont val="Times New Roman"/>
        <family val="1"/>
        <charset val="204"/>
      </rPr>
      <t xml:space="preserve">  В бумажной форме</t>
    </r>
  </si>
  <si>
    <t xml:space="preserve">КГУ "ШЛ №20"        </t>
  </si>
  <si>
    <t xml:space="preserve"> Директор:                                                     У.А.Исина</t>
  </si>
  <si>
    <t xml:space="preserve">Прием документов и зачисление в организации образования,
независимо от ведомственной подчиненности, для обучения по
общеобразовательным программам начального, основного среднего, общего среднего образования (1,10 классы)
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</si>
  <si>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 (1,10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</si>
</sst>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6" fontId="6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top" wrapText="1"/>
    </xf>
    <xf numFmtId="16" fontId="0" fillId="0" borderId="1" xfId="0" applyNumberFormat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14" fillId="3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B1" zoomScale="120" zoomScaleNormal="120" workbookViewId="0">
      <selection activeCell="N53" sqref="N53"/>
    </sheetView>
  </sheetViews>
  <sheetFormatPr defaultColWidth="9.140625" defaultRowHeight="15" x14ac:dyDescent="0.25"/>
  <cols>
    <col min="1" max="1" width="7.42578125" style="1" bestFit="1" customWidth="1"/>
    <col min="2" max="2" width="54.85546875" style="1" customWidth="1"/>
    <col min="3" max="3" width="8.7109375" style="1" customWidth="1"/>
    <col min="4" max="4" width="11" style="1" customWidth="1"/>
    <col min="5" max="5" width="8.28515625" style="1" customWidth="1"/>
    <col min="6" max="6" width="8.5703125" style="1" bestFit="1" customWidth="1"/>
    <col min="7" max="7" width="5.7109375" style="1" bestFit="1" customWidth="1"/>
    <col min="8" max="9" width="6.85546875" style="1" bestFit="1" customWidth="1"/>
    <col min="10" max="10" width="8.140625" style="1" bestFit="1" customWidth="1"/>
    <col min="11" max="11" width="12.7109375" style="1" bestFit="1" customWidth="1"/>
    <col min="12" max="12" width="9.85546875" style="1" bestFit="1" customWidth="1"/>
    <col min="13" max="13" width="8.5703125" style="1" bestFit="1" customWidth="1"/>
    <col min="14" max="14" width="9.5703125" style="1" bestFit="1" customWidth="1"/>
    <col min="15" max="15" width="8.5703125" style="1" bestFit="1" customWidth="1"/>
    <col min="16" max="16" width="13.5703125" style="1" customWidth="1"/>
    <col min="17" max="16384" width="9.140625" style="1"/>
  </cols>
  <sheetData>
    <row r="1" spans="1:20" ht="20.25" x14ac:dyDescent="0.25">
      <c r="B1" s="20" t="s">
        <v>110</v>
      </c>
      <c r="L1" s="36" t="s">
        <v>58</v>
      </c>
      <c r="M1" s="37"/>
      <c r="N1" s="37"/>
      <c r="O1" s="37"/>
      <c r="P1" s="16"/>
    </row>
    <row r="2" spans="1:20" ht="15.75" x14ac:dyDescent="0.25">
      <c r="A2" s="34" t="s">
        <v>0</v>
      </c>
      <c r="B2" s="38" t="s">
        <v>1</v>
      </c>
      <c r="C2" s="38" t="s">
        <v>2</v>
      </c>
      <c r="D2" s="38"/>
      <c r="E2" s="38"/>
      <c r="F2" s="38" t="s">
        <v>3</v>
      </c>
      <c r="G2" s="38"/>
      <c r="H2" s="38"/>
      <c r="I2" s="38" t="s">
        <v>4</v>
      </c>
      <c r="J2" s="38"/>
      <c r="K2" s="38"/>
      <c r="L2" s="38" t="s">
        <v>5</v>
      </c>
      <c r="M2" s="38"/>
      <c r="N2" s="38"/>
      <c r="O2" s="38" t="s">
        <v>6</v>
      </c>
      <c r="P2" s="15" t="s">
        <v>59</v>
      </c>
    </row>
    <row r="3" spans="1:20" ht="31.5" x14ac:dyDescent="0.25">
      <c r="A3" s="35"/>
      <c r="B3" s="38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38"/>
      <c r="P3" s="15" t="s">
        <v>60</v>
      </c>
    </row>
    <row r="4" spans="1:20" ht="31.5" x14ac:dyDescent="0.25">
      <c r="A4" s="13" t="s">
        <v>19</v>
      </c>
      <c r="B4" s="14" t="s">
        <v>20</v>
      </c>
      <c r="C4" s="13">
        <v>7</v>
      </c>
      <c r="D4" s="13">
        <v>4</v>
      </c>
      <c r="E4" s="13">
        <v>5</v>
      </c>
      <c r="F4" s="13">
        <v>40</v>
      </c>
      <c r="G4" s="13">
        <v>20</v>
      </c>
      <c r="H4" s="13">
        <v>141</v>
      </c>
      <c r="I4" s="13">
        <v>23</v>
      </c>
      <c r="J4" s="13">
        <v>37</v>
      </c>
      <c r="K4" s="13">
        <v>90</v>
      </c>
      <c r="L4" s="13">
        <v>7</v>
      </c>
      <c r="M4" s="13">
        <v>12</v>
      </c>
      <c r="N4" s="13">
        <v>1</v>
      </c>
      <c r="O4" s="13">
        <f>SUM(C4:N4)</f>
        <v>387</v>
      </c>
      <c r="P4" s="10"/>
    </row>
    <row r="5" spans="1:20" ht="47.25" x14ac:dyDescent="0.25">
      <c r="A5" s="12" t="s">
        <v>21</v>
      </c>
      <c r="B5" s="12" t="s">
        <v>62</v>
      </c>
      <c r="C5" s="12">
        <v>1</v>
      </c>
      <c r="D5" s="12">
        <v>0</v>
      </c>
      <c r="E5" s="12">
        <v>0</v>
      </c>
      <c r="F5" s="12">
        <v>1</v>
      </c>
      <c r="G5" s="12">
        <v>0</v>
      </c>
      <c r="H5" s="12">
        <v>0</v>
      </c>
      <c r="I5" s="12">
        <v>0</v>
      </c>
      <c r="J5" s="12">
        <v>2</v>
      </c>
      <c r="K5" s="12">
        <v>87</v>
      </c>
      <c r="L5" s="12">
        <v>2</v>
      </c>
      <c r="M5" s="12">
        <v>1</v>
      </c>
      <c r="N5" s="12">
        <v>0</v>
      </c>
      <c r="O5" s="12">
        <f>SUM(C5:N5)</f>
        <v>94</v>
      </c>
      <c r="P5" s="10"/>
    </row>
    <row r="6" spans="1:20" s="5" customFormat="1" ht="63" x14ac:dyDescent="0.25">
      <c r="A6" s="11" t="s">
        <v>22</v>
      </c>
      <c r="B6" s="11" t="s">
        <v>63</v>
      </c>
      <c r="C6" s="11">
        <v>6</v>
      </c>
      <c r="D6" s="11">
        <v>4</v>
      </c>
      <c r="E6" s="11">
        <v>5</v>
      </c>
      <c r="F6" s="11">
        <v>39</v>
      </c>
      <c r="G6" s="11">
        <v>20</v>
      </c>
      <c r="H6" s="11">
        <v>141</v>
      </c>
      <c r="I6" s="11">
        <v>23</v>
      </c>
      <c r="J6" s="11">
        <v>35</v>
      </c>
      <c r="K6" s="11">
        <v>3</v>
      </c>
      <c r="L6" s="11">
        <v>5</v>
      </c>
      <c r="M6" s="11">
        <v>10</v>
      </c>
      <c r="N6" s="11">
        <v>1</v>
      </c>
      <c r="O6" s="11">
        <f>SUM(C6:N6)</f>
        <v>292</v>
      </c>
      <c r="P6" s="22"/>
    </row>
    <row r="7" spans="1:20" s="5" customFormat="1" ht="47.25" x14ac:dyDescent="0.25">
      <c r="A7" s="23" t="s">
        <v>23</v>
      </c>
      <c r="B7" s="11" t="s">
        <v>108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1</v>
      </c>
      <c r="N7" s="11">
        <v>0</v>
      </c>
      <c r="O7" s="11">
        <f>SUM(C7:N7)</f>
        <v>1</v>
      </c>
      <c r="P7" s="22"/>
    </row>
    <row r="8" spans="1:20" s="5" customFormat="1" ht="47.25" x14ac:dyDescent="0.25">
      <c r="A8" s="24">
        <v>2</v>
      </c>
      <c r="B8" s="24" t="s">
        <v>109</v>
      </c>
      <c r="C8" s="13">
        <v>1</v>
      </c>
      <c r="D8" s="13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2</v>
      </c>
      <c r="K8" s="13">
        <v>87</v>
      </c>
      <c r="L8" s="13">
        <v>2</v>
      </c>
      <c r="M8" s="13">
        <v>1</v>
      </c>
      <c r="N8" s="13">
        <v>0</v>
      </c>
      <c r="O8" s="13">
        <f>SUM(C8:N8)</f>
        <v>94</v>
      </c>
      <c r="P8" s="25"/>
    </row>
    <row r="9" spans="1:20" s="5" customFormat="1" ht="63.75" x14ac:dyDescent="0.25">
      <c r="A9" s="28" t="s">
        <v>65</v>
      </c>
      <c r="B9" s="26" t="s">
        <v>24</v>
      </c>
      <c r="C9" s="3">
        <v>1</v>
      </c>
      <c r="D9" s="3">
        <v>0</v>
      </c>
      <c r="E9" s="3">
        <v>0</v>
      </c>
      <c r="F9" s="3">
        <v>0</v>
      </c>
      <c r="G9" s="25">
        <v>0</v>
      </c>
      <c r="H9" s="3">
        <v>0</v>
      </c>
      <c r="I9" s="3">
        <v>0</v>
      </c>
      <c r="J9" s="3">
        <v>0</v>
      </c>
      <c r="K9" s="3">
        <v>0</v>
      </c>
      <c r="L9" s="3">
        <v>2</v>
      </c>
      <c r="M9" s="3">
        <v>0</v>
      </c>
      <c r="N9" s="3">
        <v>0</v>
      </c>
      <c r="O9" s="4">
        <f>SUM(C9:N9)</f>
        <v>3</v>
      </c>
      <c r="P9" s="22"/>
    </row>
    <row r="10" spans="1:20" s="5" customFormat="1" ht="51" x14ac:dyDescent="0.25">
      <c r="A10" s="29" t="s">
        <v>64</v>
      </c>
      <c r="B10" s="30" t="s">
        <v>113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2">
        <v>0</v>
      </c>
      <c r="I10" s="22">
        <v>0</v>
      </c>
      <c r="J10" s="22">
        <v>0</v>
      </c>
      <c r="K10" s="22">
        <v>1</v>
      </c>
      <c r="L10" s="22">
        <v>0</v>
      </c>
      <c r="M10" s="22">
        <v>0</v>
      </c>
      <c r="N10" s="22">
        <v>0</v>
      </c>
      <c r="O10" s="22">
        <v>1</v>
      </c>
      <c r="P10" s="22"/>
    </row>
    <row r="11" spans="1:20" s="5" customFormat="1" ht="25.5" customHeight="1" x14ac:dyDescent="0.25">
      <c r="A11" s="33" t="s">
        <v>66</v>
      </c>
      <c r="B11" s="31" t="s">
        <v>61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0</v>
      </c>
      <c r="O11" s="4">
        <v>1</v>
      </c>
      <c r="P11" s="22"/>
    </row>
    <row r="12" spans="1:20" s="5" customFormat="1" ht="38.25" x14ac:dyDescent="0.25">
      <c r="A12" s="29" t="s">
        <v>67</v>
      </c>
      <c r="B12" s="26" t="s">
        <v>25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5">
        <v>0</v>
      </c>
      <c r="K12" s="3">
        <v>86</v>
      </c>
      <c r="L12" s="3">
        <v>0</v>
      </c>
      <c r="M12" s="3">
        <v>0</v>
      </c>
      <c r="N12" s="3">
        <v>0</v>
      </c>
      <c r="O12" s="4">
        <v>86</v>
      </c>
      <c r="P12" s="22"/>
    </row>
    <row r="13" spans="1:20" s="5" customFormat="1" ht="51.75" customHeight="1" x14ac:dyDescent="0.25">
      <c r="A13" s="29" t="s">
        <v>68</v>
      </c>
      <c r="B13" s="32" t="s">
        <v>28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6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4">
        <v>0</v>
      </c>
      <c r="P13" s="22"/>
    </row>
    <row r="14" spans="1:20" s="5" customFormat="1" ht="25.5" customHeight="1" x14ac:dyDescent="0.25">
      <c r="A14" s="29" t="s">
        <v>69</v>
      </c>
      <c r="B14" s="32" t="s">
        <v>26</v>
      </c>
      <c r="C14" s="3">
        <v>0</v>
      </c>
      <c r="D14" s="3">
        <v>0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2</v>
      </c>
      <c r="K14" s="3">
        <v>0</v>
      </c>
      <c r="L14" s="3">
        <v>0</v>
      </c>
      <c r="M14" s="3">
        <v>0</v>
      </c>
      <c r="N14" s="3">
        <v>0</v>
      </c>
      <c r="O14" s="4">
        <v>3</v>
      </c>
      <c r="P14" s="22"/>
    </row>
    <row r="15" spans="1:20" s="5" customFormat="1" ht="47.25" x14ac:dyDescent="0.25">
      <c r="A15" s="24">
        <v>3</v>
      </c>
      <c r="B15" s="24" t="s">
        <v>107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2"/>
      <c r="T15" s="21"/>
    </row>
    <row r="16" spans="1:20" s="5" customFormat="1" ht="52.5" customHeight="1" x14ac:dyDescent="0.25">
      <c r="A16" s="3" t="s">
        <v>70</v>
      </c>
      <c r="B16" s="26" t="s">
        <v>28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4">
        <v>0</v>
      </c>
      <c r="P16" s="22"/>
    </row>
    <row r="17" spans="1:16" s="5" customFormat="1" ht="52.5" customHeight="1" x14ac:dyDescent="0.25">
      <c r="A17" s="3" t="s">
        <v>71</v>
      </c>
      <c r="B17" s="26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4">
        <v>0</v>
      </c>
      <c r="P17" s="22"/>
    </row>
    <row r="18" spans="1:16" s="5" customFormat="1" ht="27.75" customHeight="1" x14ac:dyDescent="0.25">
      <c r="A18" s="3" t="s">
        <v>72</v>
      </c>
      <c r="B18" s="26" t="s">
        <v>26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4">
        <v>0</v>
      </c>
      <c r="P18" s="22"/>
    </row>
    <row r="19" spans="1:16" ht="47.25" x14ac:dyDescent="0.25">
      <c r="A19" s="13">
        <v>4</v>
      </c>
      <c r="B19" s="13" t="s">
        <v>106</v>
      </c>
      <c r="C19" s="24">
        <v>6</v>
      </c>
      <c r="D19" s="24">
        <v>4</v>
      </c>
      <c r="E19" s="24">
        <v>5</v>
      </c>
      <c r="F19" s="24">
        <v>39</v>
      </c>
      <c r="G19" s="24">
        <v>20</v>
      </c>
      <c r="H19" s="24">
        <f>SUM(H20:H25)</f>
        <v>141</v>
      </c>
      <c r="I19" s="24">
        <f>SUM(I20:I25)</f>
        <v>23</v>
      </c>
      <c r="J19" s="24">
        <f>SUM(J20:J25)</f>
        <v>35</v>
      </c>
      <c r="K19" s="24">
        <v>3</v>
      </c>
      <c r="L19" s="24">
        <v>7</v>
      </c>
      <c r="M19" s="24">
        <v>10</v>
      </c>
      <c r="N19" s="24">
        <v>1</v>
      </c>
      <c r="O19" s="24">
        <f>SUM(C19:N19)</f>
        <v>294</v>
      </c>
      <c r="P19" s="10"/>
    </row>
    <row r="20" spans="1:16" s="5" customFormat="1" ht="54.75" customHeight="1" x14ac:dyDescent="0.25">
      <c r="A20" s="3" t="s">
        <v>73</v>
      </c>
      <c r="B20" s="26" t="s">
        <v>112</v>
      </c>
      <c r="C20" s="6">
        <v>0</v>
      </c>
      <c r="D20" s="6">
        <v>0</v>
      </c>
      <c r="E20" s="6">
        <v>0</v>
      </c>
      <c r="F20" s="6">
        <v>39</v>
      </c>
      <c r="G20" s="6">
        <v>20</v>
      </c>
      <c r="H20" s="6">
        <v>64</v>
      </c>
      <c r="I20" s="6">
        <v>22</v>
      </c>
      <c r="J20" s="6">
        <v>5</v>
      </c>
      <c r="K20" s="6">
        <v>0</v>
      </c>
      <c r="L20" s="6">
        <v>0</v>
      </c>
      <c r="M20" s="6">
        <v>0</v>
      </c>
      <c r="N20" s="6">
        <v>0</v>
      </c>
      <c r="O20" s="4">
        <f>SUM(C20:N20)</f>
        <v>150</v>
      </c>
      <c r="P20" s="22"/>
    </row>
    <row r="21" spans="1:16" s="5" customFormat="1" ht="32.25" customHeight="1" x14ac:dyDescent="0.25">
      <c r="A21" s="3" t="s">
        <v>74</v>
      </c>
      <c r="B21" s="26" t="s">
        <v>61</v>
      </c>
      <c r="C21" s="6">
        <v>6</v>
      </c>
      <c r="D21" s="6">
        <v>4</v>
      </c>
      <c r="E21" s="6">
        <v>5</v>
      </c>
      <c r="F21" s="6">
        <v>0</v>
      </c>
      <c r="G21" s="6">
        <v>0</v>
      </c>
      <c r="H21" s="6">
        <v>12</v>
      </c>
      <c r="I21" s="6">
        <v>1</v>
      </c>
      <c r="J21" s="6">
        <v>30</v>
      </c>
      <c r="K21" s="6">
        <v>3</v>
      </c>
      <c r="L21" s="6">
        <v>4</v>
      </c>
      <c r="M21" s="6">
        <v>7</v>
      </c>
      <c r="N21" s="6">
        <v>1</v>
      </c>
      <c r="O21" s="4">
        <f>SUM(C21:N21)</f>
        <v>73</v>
      </c>
      <c r="P21" s="22"/>
    </row>
    <row r="22" spans="1:16" s="5" customFormat="1" ht="50.25" customHeight="1" x14ac:dyDescent="0.25">
      <c r="A22" s="3" t="s">
        <v>75</v>
      </c>
      <c r="B22" s="26" t="s">
        <v>28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65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4">
        <f>SUM(C22:N22)</f>
        <v>65</v>
      </c>
      <c r="P22" s="22"/>
    </row>
    <row r="23" spans="1:16" s="5" customFormat="1" ht="31.5" customHeight="1" x14ac:dyDescent="0.25">
      <c r="A23" s="3" t="s">
        <v>76</v>
      </c>
      <c r="B23" s="26" t="s">
        <v>26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4">
        <v>0</v>
      </c>
      <c r="P23" s="22"/>
    </row>
    <row r="24" spans="1:16" s="5" customFormat="1" ht="39.75" customHeight="1" x14ac:dyDescent="0.25">
      <c r="A24" s="3" t="s">
        <v>77</v>
      </c>
      <c r="B24" s="26" t="s">
        <v>25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3">
        <v>0</v>
      </c>
      <c r="K24" s="6">
        <v>0</v>
      </c>
      <c r="L24" s="6">
        <v>1</v>
      </c>
      <c r="M24" s="6">
        <v>0</v>
      </c>
      <c r="N24" s="6">
        <v>0</v>
      </c>
      <c r="O24" s="4">
        <v>1</v>
      </c>
      <c r="P24" s="22"/>
    </row>
    <row r="25" spans="1:16" s="5" customFormat="1" ht="50.25" customHeight="1" x14ac:dyDescent="0.25">
      <c r="A25" s="3" t="s">
        <v>78</v>
      </c>
      <c r="B25" s="26" t="s">
        <v>24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3">
        <v>0</v>
      </c>
      <c r="K25" s="6">
        <v>0</v>
      </c>
      <c r="L25" s="6">
        <v>0</v>
      </c>
      <c r="M25" s="6">
        <v>0</v>
      </c>
      <c r="N25" s="6">
        <v>0</v>
      </c>
      <c r="O25" s="4">
        <v>0</v>
      </c>
      <c r="P25" s="22"/>
    </row>
    <row r="26" spans="1:16" ht="25.5" x14ac:dyDescent="0.2">
      <c r="A26" s="10">
        <v>5</v>
      </c>
      <c r="B26" s="7" t="s">
        <v>29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/>
    </row>
    <row r="27" spans="1:16" ht="25.5" x14ac:dyDescent="0.2">
      <c r="A27" s="10" t="s">
        <v>79</v>
      </c>
      <c r="B27" s="8" t="s">
        <v>30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/>
    </row>
    <row r="28" spans="1:16" x14ac:dyDescent="0.2">
      <c r="A28" s="10" t="s">
        <v>80</v>
      </c>
      <c r="B28" s="8" t="s">
        <v>31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/>
    </row>
    <row r="29" spans="1:16" ht="25.5" x14ac:dyDescent="0.2">
      <c r="A29" s="10">
        <v>6</v>
      </c>
      <c r="B29" s="9" t="s">
        <v>32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/>
    </row>
    <row r="30" spans="1:16" ht="39.75" customHeight="1" x14ac:dyDescent="0.2">
      <c r="A30" s="10" t="s">
        <v>81</v>
      </c>
      <c r="B30" s="8" t="s">
        <v>33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38.25" x14ac:dyDescent="0.2">
      <c r="A31" s="10" t="s">
        <v>82</v>
      </c>
      <c r="B31" s="8" t="s">
        <v>34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51" x14ac:dyDescent="0.2">
      <c r="A32" s="10" t="s">
        <v>83</v>
      </c>
      <c r="B32" s="8" t="s">
        <v>35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5.5" x14ac:dyDescent="0.2">
      <c r="A33" s="10" t="s">
        <v>84</v>
      </c>
      <c r="B33" s="8" t="s">
        <v>36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28.5" customHeight="1" x14ac:dyDescent="0.2">
      <c r="A34" s="10" t="s">
        <v>85</v>
      </c>
      <c r="B34" s="8" t="s">
        <v>37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25.5" x14ac:dyDescent="0.2">
      <c r="A35" s="10" t="s">
        <v>86</v>
      </c>
      <c r="B35" s="9" t="s">
        <v>38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/>
    </row>
    <row r="36" spans="1:16" ht="51" x14ac:dyDescent="0.2">
      <c r="A36" s="10" t="s">
        <v>87</v>
      </c>
      <c r="B36" s="8" t="s">
        <v>39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39" customHeight="1" x14ac:dyDescent="0.2">
      <c r="A37" s="10" t="s">
        <v>88</v>
      </c>
      <c r="B37" s="8" t="s">
        <v>40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52.5" customHeight="1" x14ac:dyDescent="0.2">
      <c r="A38" s="10" t="s">
        <v>89</v>
      </c>
      <c r="B38" s="8" t="s">
        <v>41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25.5" x14ac:dyDescent="0.2">
      <c r="A39" s="10" t="s">
        <v>90</v>
      </c>
      <c r="B39" s="8" t="s">
        <v>36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24.75" customHeight="1" x14ac:dyDescent="0.2">
      <c r="A40" s="10" t="s">
        <v>91</v>
      </c>
      <c r="B40" s="8" t="s">
        <v>42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25.5" x14ac:dyDescent="0.2">
      <c r="A41" s="10">
        <v>8</v>
      </c>
      <c r="B41" s="9" t="s">
        <v>43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/>
    </row>
    <row r="42" spans="1:16" x14ac:dyDescent="0.2">
      <c r="A42" s="10" t="s">
        <v>92</v>
      </c>
      <c r="B42" s="8" t="s">
        <v>44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.75" customHeight="1" x14ac:dyDescent="0.2">
      <c r="A43" s="10" t="s">
        <v>93</v>
      </c>
      <c r="B43" s="8" t="s">
        <v>45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25.5" x14ac:dyDescent="0.2">
      <c r="A44" s="10" t="s">
        <v>94</v>
      </c>
      <c r="B44" s="8" t="s">
        <v>46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25.5" x14ac:dyDescent="0.2">
      <c r="A45" s="10">
        <v>9</v>
      </c>
      <c r="B45" s="9" t="s">
        <v>47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/>
    </row>
    <row r="46" spans="1:16" x14ac:dyDescent="0.2">
      <c r="A46" s="10" t="s">
        <v>95</v>
      </c>
      <c r="B46" s="8" t="s">
        <v>48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2">
      <c r="A47" s="10" t="s">
        <v>96</v>
      </c>
      <c r="B47" s="8" t="s">
        <v>49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x14ac:dyDescent="0.2">
      <c r="A48" s="10" t="s">
        <v>97</v>
      </c>
      <c r="B48" s="8" t="s">
        <v>50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25.5" x14ac:dyDescent="0.2">
      <c r="A49" s="10" t="s">
        <v>98</v>
      </c>
      <c r="B49" s="8" t="s">
        <v>51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x14ac:dyDescent="0.2">
      <c r="A50" s="10" t="s">
        <v>99</v>
      </c>
      <c r="B50" s="8" t="s">
        <v>52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x14ac:dyDescent="0.2">
      <c r="A51" s="10" t="s">
        <v>100</v>
      </c>
      <c r="B51" s="8" t="s">
        <v>53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x14ac:dyDescent="0.2">
      <c r="A52" s="10" t="s">
        <v>101</v>
      </c>
      <c r="B52" s="8" t="s">
        <v>54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25.5" x14ac:dyDescent="0.2">
      <c r="A53" s="10">
        <v>10</v>
      </c>
      <c r="B53" s="9" t="s">
        <v>55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/>
    </row>
    <row r="54" spans="1:16" x14ac:dyDescent="0.2">
      <c r="A54" s="27" t="s">
        <v>102</v>
      </c>
      <c r="B54" s="8" t="s">
        <v>44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x14ac:dyDescent="0.2">
      <c r="A55" s="27" t="s">
        <v>103</v>
      </c>
      <c r="B55" s="8" t="s">
        <v>56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x14ac:dyDescent="0.2">
      <c r="A56" s="10" t="s">
        <v>104</v>
      </c>
      <c r="B56" s="8" t="s">
        <v>57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25.5" x14ac:dyDescent="0.2">
      <c r="A57" s="10" t="s">
        <v>105</v>
      </c>
      <c r="B57" s="8" t="s">
        <v>46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60" spans="1:16" ht="18.75" x14ac:dyDescent="0.25">
      <c r="B60" s="18" t="s">
        <v>111</v>
      </c>
      <c r="C60" s="18"/>
      <c r="D60" s="18"/>
      <c r="E60" s="18"/>
      <c r="F60" s="17"/>
      <c r="G60" s="17"/>
      <c r="H60" s="17"/>
      <c r="I60" s="19"/>
    </row>
  </sheetData>
  <mergeCells count="8">
    <mergeCell ref="A2:A3"/>
    <mergeCell ref="L1:O1"/>
    <mergeCell ref="B2:B3"/>
    <mergeCell ref="C2:E2"/>
    <mergeCell ref="F2:H2"/>
    <mergeCell ref="I2:K2"/>
    <mergeCell ref="L2:N2"/>
    <mergeCell ref="O2:O3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2024-08-16T10:00:17Z</dcterms:modified>
</cp:coreProperties>
</file>