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</workbook>
</file>

<file path=xl/calcChain.xml><?xml version="1.0" encoding="utf-8"?>
<calcChain xmlns="http://schemas.openxmlformats.org/spreadsheetml/2006/main">
  <c r="E39" i="4" l="1"/>
  <c r="RD39" i="4" l="1"/>
  <c r="RD40" i="4" s="1"/>
  <c r="RP39" i="4"/>
  <c r="RP40" i="4" s="1"/>
  <c r="VL39" i="4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40" i="4"/>
  <c r="TH39" i="4"/>
  <c r="TH40" i="4" s="1"/>
  <c r="TG39" i="4"/>
  <c r="TG40" i="4" s="1"/>
  <c r="TF39" i="4"/>
  <c r="TF40" i="4" s="1"/>
  <c r="TE39" i="4"/>
  <c r="TE40" i="4" s="1"/>
  <c r="TD39" i="4"/>
  <c r="TD40" i="4" s="1"/>
  <c r="TC40" i="4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O39" i="4"/>
  <c r="RO40" i="4" s="1"/>
  <c r="RN39" i="4"/>
  <c r="RN40" i="4" s="1"/>
  <c r="RM40" i="4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40" i="4"/>
  <c r="JS39" i="4"/>
  <c r="JS40" i="4" s="1"/>
  <c r="JR39" i="4"/>
  <c r="JR40" i="4" s="1"/>
  <c r="JQ40" i="4"/>
  <c r="JP39" i="4"/>
  <c r="JP40" i="4" s="1"/>
  <c r="JO39" i="4"/>
  <c r="JO40" i="4" s="1"/>
  <c r="JN40" i="4"/>
  <c r="JM39" i="4"/>
  <c r="JM40" i="4" s="1"/>
  <c r="JL39" i="4"/>
  <c r="JL40" i="4" s="1"/>
  <c r="JK39" i="4"/>
  <c r="JK40" i="4" s="1"/>
  <c r="JJ39" i="4"/>
  <c r="JJ40" i="4" s="1"/>
  <c r="JI39" i="4"/>
  <c r="JI40" i="4" s="1"/>
  <c r="JH40" i="4"/>
  <c r="JG39" i="4"/>
  <c r="JG40" i="4" s="1"/>
  <c r="JF39" i="4"/>
  <c r="JF40" i="4" s="1"/>
  <c r="JE39" i="4"/>
  <c r="JE40" i="4" s="1"/>
  <c r="JD39" i="4"/>
  <c r="JD40" i="4" s="1"/>
  <c r="JC39" i="4"/>
  <c r="JC40" i="4" s="1"/>
  <c r="JB40" i="4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40" i="4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D44" i="4" s="1"/>
  <c r="E40" i="4"/>
  <c r="D45" i="4" s="1"/>
  <c r="C39" i="4"/>
  <c r="C40" i="4" s="1"/>
  <c r="D43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P40" i="3" s="1"/>
  <c r="FQ39" i="3"/>
  <c r="FR39" i="3"/>
  <c r="FR40" i="3" s="1"/>
  <c r="FS39" i="3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F39" i="3"/>
  <c r="GF40" i="3" s="1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L39" i="3"/>
  <c r="HL40" i="3" s="1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B40" i="3" s="1"/>
  <c r="IC39" i="3"/>
  <c r="ID39" i="3"/>
  <c r="ID40" i="3" s="1"/>
  <c r="IE39" i="3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R39" i="3"/>
  <c r="IR40" i="3" s="1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X39" i="3"/>
  <c r="JX40" i="3" s="1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C40" i="3" s="1"/>
  <c r="LD39" i="3"/>
  <c r="LD40" i="3" s="1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T40" i="3" s="1"/>
  <c r="LU39" i="3"/>
  <c r="LV39" i="3"/>
  <c r="LV40" i="3" s="1"/>
  <c r="LW39" i="3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NJ40" i="3" s="1"/>
  <c r="E40" i="3"/>
  <c r="I40" i="3"/>
  <c r="K40" i="3"/>
  <c r="L40" i="3"/>
  <c r="M40" i="3"/>
  <c r="O40" i="3"/>
  <c r="Q40" i="3"/>
  <c r="U40" i="3"/>
  <c r="Y40" i="3"/>
  <c r="AA40" i="3"/>
  <c r="AC40" i="3"/>
  <c r="AE40" i="3"/>
  <c r="AG40" i="3"/>
  <c r="AK40" i="3"/>
  <c r="AO40" i="3"/>
  <c r="AQ40" i="3"/>
  <c r="AS40" i="3"/>
  <c r="AU40" i="3"/>
  <c r="AW40" i="3"/>
  <c r="BA40" i="3"/>
  <c r="BE40" i="3"/>
  <c r="BG40" i="3"/>
  <c r="BI40" i="3"/>
  <c r="BK40" i="3"/>
  <c r="BM40" i="3"/>
  <c r="BQ40" i="3"/>
  <c r="BU40" i="3"/>
  <c r="BW40" i="3"/>
  <c r="BY40" i="3"/>
  <c r="CA40" i="3"/>
  <c r="CC40" i="3"/>
  <c r="CG40" i="3"/>
  <c r="CK40" i="3"/>
  <c r="CM40" i="3"/>
  <c r="CO40" i="3"/>
  <c r="CQ40" i="3"/>
  <c r="CS40" i="3"/>
  <c r="CW40" i="3"/>
  <c r="DA40" i="3"/>
  <c r="DC40" i="3"/>
  <c r="DE40" i="3"/>
  <c r="DG40" i="3"/>
  <c r="DI40" i="3"/>
  <c r="DM40" i="3"/>
  <c r="DQ40" i="3"/>
  <c r="DS40" i="3"/>
  <c r="DU40" i="3"/>
  <c r="DW40" i="3"/>
  <c r="DY40" i="3"/>
  <c r="EC40" i="3"/>
  <c r="EG40" i="3"/>
  <c r="EI40" i="3"/>
  <c r="EJ40" i="3"/>
  <c r="EK40" i="3"/>
  <c r="EM40" i="3"/>
  <c r="EO40" i="3"/>
  <c r="ES40" i="3"/>
  <c r="EW40" i="3"/>
  <c r="EY40" i="3"/>
  <c r="FA40" i="3"/>
  <c r="FC40" i="3"/>
  <c r="FE40" i="3"/>
  <c r="FI40" i="3"/>
  <c r="FM40" i="3"/>
  <c r="FO40" i="3"/>
  <c r="FQ40" i="3"/>
  <c r="FS40" i="3"/>
  <c r="FU40" i="3"/>
  <c r="FY40" i="3"/>
  <c r="GC40" i="3"/>
  <c r="GE40" i="3"/>
  <c r="GG40" i="3"/>
  <c r="GI40" i="3"/>
  <c r="GK40" i="3"/>
  <c r="GO40" i="3"/>
  <c r="GS40" i="3"/>
  <c r="GU40" i="3"/>
  <c r="GW40" i="3"/>
  <c r="GY40" i="3"/>
  <c r="HA40" i="3"/>
  <c r="HE40" i="3"/>
  <c r="HI40" i="3"/>
  <c r="HK40" i="3"/>
  <c r="HM40" i="3"/>
  <c r="HO40" i="3"/>
  <c r="HQ40" i="3"/>
  <c r="HU40" i="3"/>
  <c r="HY40" i="3"/>
  <c r="IA40" i="3"/>
  <c r="IC40" i="3"/>
  <c r="IE40" i="3"/>
  <c r="IG40" i="3"/>
  <c r="IK40" i="3"/>
  <c r="IO40" i="3"/>
  <c r="IQ40" i="3"/>
  <c r="IS40" i="3"/>
  <c r="IU40" i="3"/>
  <c r="IW40" i="3"/>
  <c r="JA40" i="3"/>
  <c r="JE40" i="3"/>
  <c r="JG40" i="3"/>
  <c r="JH40" i="3"/>
  <c r="JI40" i="3"/>
  <c r="JK40" i="3"/>
  <c r="JM40" i="3"/>
  <c r="JQ40" i="3"/>
  <c r="JU40" i="3"/>
  <c r="JW40" i="3"/>
  <c r="JY40" i="3"/>
  <c r="KA40" i="3"/>
  <c r="KC40" i="3"/>
  <c r="KG40" i="3"/>
  <c r="KK40" i="3"/>
  <c r="KM40" i="3"/>
  <c r="KO40" i="3"/>
  <c r="KS40" i="3"/>
  <c r="KW40" i="3"/>
  <c r="LA40" i="3"/>
  <c r="LE40" i="3"/>
  <c r="LG40" i="3"/>
  <c r="LI40" i="3"/>
  <c r="LM40" i="3"/>
  <c r="LQ40" i="3"/>
  <c r="LS40" i="3"/>
  <c r="LU40" i="3"/>
  <c r="LW40" i="3"/>
  <c r="LY40" i="3"/>
  <c r="MC40" i="3"/>
  <c r="MG40" i="3"/>
  <c r="MK40" i="3"/>
  <c r="MO40" i="3"/>
  <c r="MS40" i="3"/>
  <c r="MW40" i="3"/>
  <c r="NA40" i="3"/>
  <c r="NE40" i="3"/>
  <c r="NH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Y40" i="2"/>
  <c r="GG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3" i="3"/>
  <c r="D46" i="4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58" i="4" l="1"/>
  <c r="D54" i="4"/>
  <c r="D62" i="4"/>
  <c r="D50" i="4"/>
</calcChain>
</file>

<file path=xl/sharedStrings.xml><?xml version="1.0" encoding="utf-8"?>
<sst xmlns="http://schemas.openxmlformats.org/spreadsheetml/2006/main" count="4056" uniqueCount="3209">
  <si>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</si>
  <si>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</si>
  <si>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</si>
  <si>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</si>
  <si>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</si>
  <si>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</si>
  <si>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</si>
  <si>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</si>
  <si>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</si>
  <si>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</si>
  <si>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</si>
  <si>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</si>
  <si>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</si>
  <si>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</si>
  <si>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</si>
  <si>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</si>
  <si>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</si>
  <si>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</si>
  <si>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</si>
  <si>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</si>
  <si>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</si>
  <si>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</si>
  <si>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</si>
  <si>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</si>
  <si>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</si>
  <si>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</si>
  <si>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</si>
  <si>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</si>
  <si>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</si>
  <si>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</si>
  <si>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</si>
  <si>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</si>
  <si>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</si>
  <si>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</si>
  <si>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</si>
  <si>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</si>
  <si>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</si>
  <si>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</si>
  <si>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</si>
  <si>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</si>
  <si>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</si>
  <si>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</si>
  <si>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</si>
  <si>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</si>
  <si>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</si>
  <si>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</si>
  <si>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</si>
  <si>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</si>
  <si>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</si>
  <si>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</si>
  <si>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</si>
  <si>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</si>
  <si>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</si>
  <si>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</si>
  <si>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</si>
  <si>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</si>
  <si>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</si>
  <si>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</si>
  <si>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</si>
  <si>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</si>
  <si>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</si>
  <si>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</si>
  <si>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</si>
  <si>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</si>
  <si>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</si>
  <si>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</si>
  <si>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</si>
  <si>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</si>
  <si>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</si>
  <si>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</si>
  <si>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</si>
  <si>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</si>
  <si>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</si>
  <si>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</si>
  <si>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</si>
  <si>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</si>
  <si>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</si>
  <si>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</si>
  <si>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</si>
  <si>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</si>
  <si>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</si>
  <si>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</si>
  <si>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</si>
  <si>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</si>
  <si>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</si>
  <si>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</si>
  <si>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</si>
  <si>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</si>
  <si>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</si>
  <si>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</si>
  <si>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</si>
  <si>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</si>
  <si>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</si>
  <si>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</si>
  <si>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</si>
  <si>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</si>
  <si>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</si>
  <si>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</si>
  <si>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</si>
  <si>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</si>
  <si>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</si>
  <si>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</si>
  <si>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</si>
  <si>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</si>
  <si>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</si>
  <si>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</si>
  <si>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</si>
  <si>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</si>
  <si>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</si>
  <si>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</si>
  <si>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</si>
  <si>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</si>
  <si>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</si>
  <si>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</si>
  <si>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</si>
  <si>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</si>
  <si>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</si>
  <si>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</si>
  <si>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</si>
  <si>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</si>
  <si>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</si>
  <si>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</si>
  <si>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</si>
  <si>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</si>
  <si>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</si>
  <si>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</si>
  <si>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</si>
  <si>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</si>
  <si>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</si>
  <si>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</si>
  <si>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</si>
  <si>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</si>
  <si>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</si>
  <si>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</si>
  <si>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</si>
  <si>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</si>
  <si>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</si>
  <si>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</si>
  <si>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</si>
  <si>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</si>
  <si>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</si>
  <si>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</si>
  <si>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</si>
  <si>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</si>
  <si>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</si>
  <si>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</si>
  <si>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</si>
  <si>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</si>
  <si>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</si>
  <si>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</si>
  <si>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</si>
  <si>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</si>
  <si>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</si>
  <si>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</si>
  <si>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</si>
  <si>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</si>
  <si>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</si>
  <si>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</si>
  <si>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</si>
  <si>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</si>
  <si>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</si>
  <si>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</si>
  <si>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</si>
  <si>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</si>
  <si>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</si>
  <si>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</si>
  <si>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</si>
  <si>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</si>
  <si>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</si>
  <si>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</si>
  <si>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</si>
  <si>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</si>
  <si>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</si>
  <si>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</si>
  <si>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</si>
  <si>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</si>
  <si>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</si>
  <si>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</si>
  <si>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</si>
  <si>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</si>
  <si>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</si>
  <si>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</si>
  <si>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</si>
  <si>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</si>
  <si>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</si>
  <si>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</si>
  <si>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</si>
  <si>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</si>
  <si>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</si>
  <si>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</si>
  <si>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</si>
  <si>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</si>
  <si>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</si>
  <si>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</si>
  <si>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</si>
  <si>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</si>
  <si>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</si>
  <si>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</si>
  <si>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</si>
  <si>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</si>
  <si>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</si>
  <si>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</si>
  <si>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</si>
  <si>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</si>
  <si>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</si>
  <si>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</si>
  <si>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</si>
  <si>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</si>
  <si>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</si>
  <si>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</si>
  <si>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</si>
  <si>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</si>
  <si>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</si>
  <si>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</si>
  <si>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</si>
  <si>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</si>
  <si>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</si>
  <si>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</si>
  <si>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</si>
  <si>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</si>
  <si>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</si>
  <si>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</si>
  <si>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</si>
  <si>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</si>
  <si>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</si>
  <si>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</si>
  <si>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</si>
  <si>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</si>
  <si>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</si>
  <si>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</si>
  <si>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</si>
  <si>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</si>
  <si>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</si>
  <si>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</si>
  <si>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</si>
  <si>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</si>
  <si>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</si>
  <si>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</si>
  <si>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</si>
  <si>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</si>
  <si>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</si>
  <si>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</si>
  <si>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</si>
  <si>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</si>
  <si>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</si>
  <si>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</si>
  <si>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</si>
  <si>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</si>
  <si>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</si>
  <si>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</si>
  <si>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</si>
  <si>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</si>
  <si>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</si>
  <si>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</si>
  <si>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</si>
  <si>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</si>
  <si>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</si>
  <si>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</si>
  <si>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</si>
  <si>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</si>
  <si>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</si>
  <si>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</si>
  <si>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</si>
  <si>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</si>
  <si>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</si>
  <si>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</si>
  <si>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</si>
  <si>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</si>
  <si>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</si>
  <si>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</si>
  <si>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</si>
  <si>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</si>
  <si>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</si>
  <si>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</si>
  <si>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</si>
  <si>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</si>
  <si>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</si>
  <si>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</si>
  <si>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</si>
  <si>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</si>
  <si>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</si>
  <si>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</si>
  <si>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</si>
  <si>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</si>
  <si>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</si>
  <si>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</si>
  <si>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</si>
  <si>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</si>
  <si>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</si>
  <si>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</si>
  <si>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</si>
  <si>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</si>
  <si>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</si>
  <si>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</si>
  <si>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</si>
  <si>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</si>
  <si>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</si>
  <si>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</si>
  <si>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</si>
  <si>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</si>
  <si>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</si>
  <si>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</si>
  <si>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</si>
  <si>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</si>
  <si>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</si>
  <si>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</si>
  <si>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</si>
  <si>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</si>
  <si>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</si>
  <si>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</si>
  <si>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</si>
  <si>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</si>
  <si>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</si>
  <si>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</si>
  <si>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</si>
  <si>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</si>
  <si>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</si>
  <si>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</si>
  <si>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</si>
  <si>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</si>
  <si>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</si>
  <si>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</si>
  <si>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</si>
  <si>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</si>
  <si>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</si>
  <si>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</si>
  <si>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</si>
  <si>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</si>
  <si>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</si>
  <si>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</si>
  <si>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</si>
  <si>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</si>
  <si>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</si>
  <si>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</si>
  <si>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</si>
  <si>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</si>
  <si>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</si>
  <si>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</si>
  <si>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</si>
  <si>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</si>
  <si>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</si>
  <si>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</si>
  <si>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</si>
  <si>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</si>
  <si>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</si>
  <si>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</si>
  <si>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</si>
  <si>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</si>
  <si>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</si>
  <si>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</si>
  <si>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</si>
  <si>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</si>
  <si>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</si>
  <si>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</si>
  <si>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</si>
  <si>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</si>
  <si>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</si>
  <si>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</si>
  <si>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</si>
  <si>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</si>
  <si>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</si>
  <si>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</si>
  <si>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</si>
  <si>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</si>
  <si>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</si>
  <si>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</si>
  <si>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</si>
  <si>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</si>
  <si>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</si>
  <si>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</si>
  <si>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</si>
  <si>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</si>
  <si>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</si>
  <si>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</si>
  <si>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</si>
  <si>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</si>
  <si>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</si>
  <si>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</si>
  <si>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</si>
  <si>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</si>
  <si>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</si>
  <si>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</si>
  <si>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</si>
  <si>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</si>
  <si>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</si>
  <si>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</si>
  <si>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</si>
  <si>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</si>
  <si>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</si>
  <si>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</si>
  <si>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</si>
  <si>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</si>
  <si>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</si>
  <si>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</si>
  <si>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</si>
  <si>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</si>
  <si>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</si>
  <si>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</si>
  <si>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</si>
  <si>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</si>
  <si>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</si>
  <si>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</si>
  <si>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</si>
  <si>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</si>
  <si>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</si>
  <si>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</si>
  <si>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</si>
  <si>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</si>
  <si>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</si>
  <si>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</si>
  <si>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</si>
  <si>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</si>
  <si>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</si>
  <si>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</si>
  <si>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</si>
  <si>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</si>
  <si>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</si>
  <si>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</si>
  <si>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</si>
  <si>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</si>
  <si>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</si>
  <si>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</si>
  <si>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</si>
  <si>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</si>
  <si>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</si>
  <si>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</si>
  <si>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</si>
  <si>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</si>
  <si>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</si>
  <si>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</si>
  <si>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</si>
  <si>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</si>
  <si>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</si>
  <si>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</si>
  <si>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</si>
  <si>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</si>
  <si>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</si>
  <si>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</si>
  <si>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</si>
  <si>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</si>
  <si>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</si>
  <si>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</si>
  <si>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</si>
  <si>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</si>
  <si>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</si>
  <si>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</si>
  <si>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</si>
  <si>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</si>
  <si>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</si>
  <si>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</si>
  <si>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</si>
  <si>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</si>
  <si>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</si>
  <si>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</si>
  <si>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</si>
  <si>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</si>
  <si>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</si>
  <si>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</si>
  <si>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</si>
  <si>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</si>
  <si>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</si>
  <si>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</si>
  <si>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</si>
  <si>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</si>
  <si>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</si>
  <si>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</si>
  <si>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</si>
  <si>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</si>
  <si>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</si>
  <si>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</si>
  <si>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</si>
  <si>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</si>
  <si>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</si>
  <si>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</si>
  <si>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</si>
  <si>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</si>
  <si>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</si>
  <si>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</si>
  <si>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</si>
  <si>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</si>
  <si>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</si>
  <si>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</si>
  <si>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</si>
  <si>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</si>
  <si>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</si>
  <si>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</si>
  <si>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</si>
  <si>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</si>
  <si>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</si>
  <si>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</si>
  <si>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</si>
  <si>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</si>
  <si>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</si>
  <si>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</si>
  <si>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</si>
  <si>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</si>
  <si>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</si>
  <si>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</si>
  <si>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</si>
  <si>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</si>
  <si>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</si>
  <si>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</si>
  <si>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</si>
  <si>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</si>
  <si>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</si>
  <si>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</si>
  <si>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</si>
  <si>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</si>
  <si>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</si>
  <si>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</si>
  <si>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</si>
  <si>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</si>
  <si>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</si>
  <si>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</si>
  <si>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</si>
  <si>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</si>
  <si>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</si>
  <si>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</si>
  <si>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</si>
  <si>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</si>
  <si>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</si>
  <si>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</si>
  <si>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</si>
  <si>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</si>
  <si>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</si>
  <si>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</si>
  <si>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</si>
  <si>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</si>
  <si>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</si>
  <si>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</si>
  <si>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</si>
  <si>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</si>
  <si>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</si>
  <si>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</si>
  <si>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</si>
  <si>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</si>
  <si>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</si>
  <si>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</si>
  <si>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</si>
  <si>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</si>
  <si>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</si>
  <si>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</si>
  <si>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</si>
  <si>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</si>
  <si>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</si>
  <si>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</si>
  <si>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</si>
  <si>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</si>
  <si>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</si>
  <si>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</si>
  <si>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</si>
  <si>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</si>
  <si>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</si>
  <si>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</si>
  <si>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</si>
  <si>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</si>
  <si>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</si>
  <si>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</si>
  <si>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</si>
  <si>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</si>
  <si>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</si>
  <si>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</si>
  <si>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</si>
  <si>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</si>
  <si>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</si>
  <si>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</si>
  <si>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</si>
  <si>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</si>
  <si>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</si>
  <si>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</si>
  <si>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</si>
  <si>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</si>
  <si>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</si>
  <si>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</si>
  <si>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</si>
  <si>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</si>
  <si>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</si>
  <si>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</si>
  <si>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</si>
  <si>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</si>
  <si>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</si>
  <si>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</si>
  <si>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</si>
  <si>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</si>
  <si>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</si>
  <si>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</si>
  <si>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</si>
  <si>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</si>
  <si>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</si>
  <si>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</si>
  <si>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</si>
  <si>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</si>
  <si>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</si>
  <si>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</si>
  <si>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</si>
  <si>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</si>
  <si>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</si>
  <si>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</si>
  <si>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</si>
  <si>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</si>
  <si>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</si>
  <si>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</si>
  <si>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</si>
  <si>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</si>
  <si>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</si>
  <si>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</si>
  <si>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</si>
  <si>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</si>
  <si>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</si>
  <si>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</si>
  <si>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</si>
  <si>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</si>
  <si>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</si>
  <si>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</si>
  <si>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</si>
  <si>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</si>
  <si>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</si>
  <si>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</si>
  <si>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</si>
  <si>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</si>
  <si>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</si>
  <si>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</si>
  <si>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</si>
  <si>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</si>
  <si>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</si>
  <si>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</si>
  <si>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</si>
  <si>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</si>
  <si>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</si>
  <si>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</si>
  <si>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</si>
  <si>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</si>
  <si>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</si>
  <si>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</si>
  <si>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</si>
  <si>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</si>
  <si>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</si>
  <si>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</si>
  <si>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</si>
  <si>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</si>
  <si>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</si>
  <si>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</si>
  <si>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</si>
  <si>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</si>
  <si>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</si>
  <si>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</si>
  <si>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</si>
  <si>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</si>
  <si>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</si>
  <si>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</si>
  <si>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</si>
  <si>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</si>
  <si>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</si>
  <si>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</si>
  <si>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</si>
  <si>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</si>
  <si>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</si>
  <si>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</si>
  <si>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</si>
  <si>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</si>
  <si>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</si>
  <si>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</si>
  <si>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</si>
  <si>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</si>
  <si>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</si>
  <si>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</si>
  <si>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</si>
  <si>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</si>
  <si>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</si>
  <si>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</si>
  <si>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</si>
  <si>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</si>
  <si>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</si>
  <si>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</si>
  <si>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</si>
  <si>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</si>
  <si>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</si>
  <si>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</si>
  <si>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</si>
  <si>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</si>
  <si>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</si>
  <si>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</si>
  <si>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</si>
  <si>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</si>
  <si>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</si>
  <si>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</si>
  <si>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</si>
  <si>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</si>
  <si>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</si>
  <si>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</si>
  <si>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</si>
  <si>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</si>
  <si>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</si>
  <si>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</si>
  <si>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</si>
  <si>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</si>
  <si>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</si>
  <si>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</si>
  <si>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</si>
  <si>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</si>
  <si>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</si>
  <si>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</si>
  <si>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</si>
  <si>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</si>
  <si>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</si>
  <si>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</si>
  <si>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</si>
  <si>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</si>
  <si>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</si>
  <si>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</si>
  <si>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</si>
  <si>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</si>
  <si>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</si>
  <si>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</si>
  <si>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</si>
  <si>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</si>
  <si>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</si>
  <si>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</si>
  <si>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</si>
  <si>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</si>
  <si>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</si>
  <si>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</si>
  <si>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</si>
  <si>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</si>
  <si>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</si>
  <si>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</si>
  <si>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</si>
  <si>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</si>
  <si>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</si>
  <si>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</si>
  <si>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</si>
  <si>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</si>
  <si>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</si>
  <si>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</si>
  <si>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</si>
  <si>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</si>
  <si>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</si>
  <si>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</si>
  <si>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</si>
  <si>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</si>
  <si>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</si>
  <si>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</si>
  <si>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</si>
  <si>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</si>
  <si>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</si>
  <si>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</si>
  <si>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</si>
  <si>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</si>
  <si>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</si>
  <si>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</si>
  <si>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</si>
  <si>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</si>
  <si>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</si>
  <si>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</si>
  <si>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</si>
  <si>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</si>
  <si>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</si>
  <si>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</si>
  <si>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</si>
  <si>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</si>
  <si>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</si>
  <si>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</si>
  <si>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</si>
  <si>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</si>
  <si>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</si>
  <si>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</si>
  <si>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</si>
  <si>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</si>
  <si>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</si>
  <si>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</si>
  <si>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</si>
  <si>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</si>
  <si>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</si>
  <si>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</si>
  <si>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</si>
  <si>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</si>
  <si>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</si>
  <si>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</si>
  <si>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</si>
  <si>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</si>
  <si>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</si>
  <si>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</si>
  <si>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</si>
  <si>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</si>
  <si>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</si>
  <si>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</si>
  <si>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</si>
  <si>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</si>
  <si>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</si>
  <si>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</si>
  <si>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</si>
  <si>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</si>
  <si>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</si>
  <si>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</si>
  <si>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</si>
  <si>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</si>
  <si>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</si>
  <si>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</si>
  <si>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</si>
  <si>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</si>
  <si>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</si>
  <si>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</si>
  <si>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</si>
  <si>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</si>
  <si>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</si>
  <si>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</si>
  <si>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</si>
  <si>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</si>
  <si>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</si>
  <si>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</si>
  <si>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</si>
  <si>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</si>
  <si>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</si>
  <si>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</si>
  <si>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</si>
  <si>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</si>
  <si>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</si>
  <si>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</si>
  <si>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</si>
  <si>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</si>
  <si>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</si>
  <si>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</si>
  <si>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</si>
  <si>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</si>
  <si>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</si>
  <si>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</si>
  <si>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</si>
  <si>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</si>
  <si>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</si>
  <si>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</si>
  <si>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</si>
  <si>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</si>
  <si>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</si>
  <si>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</si>
  <si>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</si>
  <si>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</si>
  <si>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</si>
  <si>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</si>
  <si>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</si>
  <si>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</si>
  <si>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</si>
  <si>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</si>
  <si>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</si>
  <si>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</si>
  <si>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</si>
  <si>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</si>
  <si>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</si>
  <si>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</si>
  <si>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</si>
  <si>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</si>
  <si>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</si>
  <si>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</si>
  <si>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</si>
  <si>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</si>
  <si>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</si>
  <si>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</si>
  <si>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</si>
  <si>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</si>
  <si>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</si>
  <si>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</si>
  <si>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</si>
  <si>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</si>
  <si>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</si>
  <si>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</si>
  <si>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</si>
  <si>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</si>
  <si>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</si>
  <si>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</si>
  <si>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</si>
  <si>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</si>
  <si>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</si>
  <si>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</si>
  <si>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</si>
  <si>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</si>
  <si>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</si>
  <si>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</si>
  <si>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</si>
  <si>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</si>
  <si>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</si>
  <si>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</si>
  <si>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</si>
  <si>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</si>
  <si>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</si>
  <si>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</si>
  <si>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</si>
  <si>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</si>
  <si>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</si>
  <si>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</si>
  <si>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</si>
  <si>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</si>
  <si>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</si>
  <si>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</si>
  <si>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</si>
  <si>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</si>
  <si>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</si>
  <si>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</si>
  <si>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</si>
  <si>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</si>
  <si>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</si>
  <si>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</si>
  <si>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</si>
  <si>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</si>
  <si>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</si>
  <si>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</si>
  <si>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</si>
  <si>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</si>
  <si>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</si>
  <si>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</si>
  <si>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</si>
  <si>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</si>
  <si>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</si>
  <si>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</si>
  <si>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</si>
  <si>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</si>
  <si>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</si>
  <si>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</si>
  <si>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</si>
  <si>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</si>
  <si>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</si>
  <si>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</si>
  <si>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</si>
  <si>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</si>
  <si>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</si>
  <si>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</si>
  <si>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</si>
  <si>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</si>
  <si>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</si>
  <si>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</si>
  <si>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</si>
  <si>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</si>
  <si>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</si>
  <si>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</si>
  <si>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</si>
  <si>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</si>
  <si>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</si>
  <si>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</si>
  <si>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</si>
  <si>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</si>
  <si>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</si>
  <si>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</si>
  <si>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</si>
  <si>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</si>
  <si>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</si>
  <si>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</si>
  <si>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</si>
  <si>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</si>
  <si>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</si>
  <si>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</si>
  <si>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</si>
  <si>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</si>
  <si>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</si>
  <si>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</si>
  <si>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</si>
  <si>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</si>
  <si>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</si>
  <si>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</si>
  <si>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</si>
  <si>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</si>
  <si>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</si>
  <si>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</si>
  <si>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</si>
  <si>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</si>
  <si>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</si>
  <si>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</si>
  <si>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</si>
  <si>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</si>
  <si>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</si>
  <si>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</si>
  <si>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</si>
  <si>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</si>
  <si>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</si>
  <si>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</si>
  <si>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</si>
  <si>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</si>
  <si>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</si>
  <si>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</si>
  <si>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</si>
  <si>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</si>
  <si>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</si>
  <si>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</si>
  <si>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</si>
  <si>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</si>
  <si>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</si>
  <si>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</si>
  <si>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</si>
  <si>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</si>
  <si>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</si>
  <si>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</si>
  <si>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</si>
  <si>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</si>
  <si>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</si>
  <si>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</si>
  <si>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</si>
  <si>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</si>
  <si>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</si>
  <si>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</si>
  <si>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</si>
  <si>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</si>
  <si>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</si>
  <si>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</si>
  <si>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</si>
  <si>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</si>
  <si>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</si>
  <si>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</si>
  <si>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</si>
  <si>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</si>
  <si>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</si>
  <si>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</si>
  <si>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</si>
  <si>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</si>
  <si>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</si>
  <si>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</si>
  <si>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</si>
  <si>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</si>
  <si>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</si>
  <si>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</si>
  <si>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</si>
  <si>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</si>
  <si>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</si>
  <si>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</si>
  <si>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</si>
  <si>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</si>
  <si>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</si>
  <si>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</si>
  <si>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</si>
  <si>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</si>
  <si>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</si>
  <si>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</si>
  <si>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</si>
  <si>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</si>
  <si>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</si>
  <si>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</si>
  <si>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</si>
  <si>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</si>
  <si>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</si>
  <si>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</si>
  <si>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</si>
  <si>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</si>
  <si>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</si>
  <si>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</si>
  <si>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</si>
  <si>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</si>
  <si>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</si>
  <si>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</si>
  <si>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</si>
  <si>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</si>
  <si>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</si>
  <si>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</si>
  <si>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</si>
  <si>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</si>
  <si>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</si>
  <si>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</si>
  <si>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</si>
  <si>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</si>
  <si>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</si>
  <si>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</si>
  <si>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</si>
  <si>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</si>
  <si>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</si>
  <si>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</si>
  <si>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</si>
  <si>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</si>
  <si>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</si>
  <si>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</si>
  <si>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</si>
  <si>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</si>
  <si>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</si>
  <si>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</si>
  <si>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</si>
  <si>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</si>
  <si>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</si>
  <si>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</si>
  <si>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</si>
  <si>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</si>
  <si>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</si>
  <si>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</si>
  <si>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</si>
  <si>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</si>
  <si>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</si>
  <si>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</si>
  <si>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</si>
  <si>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</si>
  <si>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</si>
  <si>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</si>
  <si>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</si>
  <si>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</si>
  <si>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</si>
  <si>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</si>
  <si>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</si>
  <si>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</si>
  <si>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</si>
  <si>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</si>
  <si>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</si>
  <si>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</si>
  <si>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</si>
  <si>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</si>
  <si>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</si>
  <si>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</si>
  <si>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</si>
  <si>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</si>
  <si>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</si>
  <si>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</si>
  <si>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</si>
  <si>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</si>
  <si>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</si>
  <si>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</si>
  <si>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</si>
  <si>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</si>
  <si>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</si>
  <si>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</si>
  <si>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</si>
  <si>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</si>
  <si>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</si>
  <si>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</si>
  <si>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</si>
  <si>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</si>
  <si>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</si>
  <si>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</si>
  <si>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</si>
  <si>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</si>
  <si>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</si>
  <si>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</si>
  <si>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</si>
  <si>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</si>
  <si>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</si>
  <si>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</si>
  <si>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</si>
  <si>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</si>
  <si>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</si>
  <si>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</si>
  <si>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</si>
  <si>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</si>
  <si>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</si>
  <si>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</si>
  <si>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</si>
  <si>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</si>
  <si>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</si>
  <si>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</si>
  <si>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</si>
  <si>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</si>
  <si>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</si>
  <si>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</si>
  <si>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</si>
  <si>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</si>
  <si>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</si>
  <si>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</si>
  <si>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</si>
  <si>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</si>
  <si>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</si>
  <si>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</si>
  <si>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</si>
  <si>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</si>
  <si>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</si>
  <si>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</si>
  <si>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</si>
  <si>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</si>
  <si>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</si>
  <si>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</si>
  <si>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</si>
  <si>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</si>
  <si>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</si>
  <si>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</si>
  <si>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</si>
  <si>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</si>
  <si>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</si>
  <si>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</si>
  <si>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</si>
  <si>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</si>
  <si>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</si>
  <si>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</si>
  <si>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</si>
  <si>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</si>
  <si>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</si>
  <si>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</si>
  <si>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</si>
  <si>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</si>
  <si>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</si>
  <si>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</si>
  <si>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</si>
  <si>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</si>
  <si>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</si>
  <si>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</si>
  <si>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</si>
  <si>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</si>
  <si>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</si>
  <si>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</si>
  <si>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</si>
  <si>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</si>
  <si>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</si>
  <si>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</si>
  <si>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</si>
  <si>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</si>
  <si>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</si>
  <si>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</si>
  <si>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</si>
  <si>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</si>
  <si>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</si>
  <si>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</si>
  <si>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</si>
  <si>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</si>
  <si>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</si>
  <si>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</si>
  <si>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</si>
  <si>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</si>
  <si>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</si>
  <si>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</si>
  <si>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</si>
  <si>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</si>
  <si>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</si>
  <si>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</si>
  <si>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</si>
  <si>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</si>
  <si>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</si>
  <si>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</si>
  <si>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</si>
  <si>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</si>
  <si>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</si>
  <si>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</si>
  <si>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</si>
  <si>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</si>
  <si>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</si>
  <si>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</si>
  <si>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</si>
  <si>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</si>
  <si>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</si>
  <si>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</si>
  <si>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</si>
  <si>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</si>
  <si>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</si>
  <si>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</si>
  <si>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</si>
  <si>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</si>
  <si>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</si>
  <si>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</si>
  <si>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</si>
  <si>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</si>
  <si>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</si>
  <si>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</si>
  <si>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</si>
  <si>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</si>
  <si>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</si>
  <si>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</si>
  <si>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</si>
  <si>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</si>
  <si>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</si>
  <si>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</si>
  <si>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</si>
  <si>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</si>
  <si>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</si>
  <si>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</si>
  <si>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</si>
  <si>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</si>
  <si>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</si>
  <si>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</si>
  <si>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</si>
  <si>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</si>
  <si>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</si>
  <si>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</si>
  <si>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</si>
  <si>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</si>
  <si>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</si>
  <si>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</si>
  <si>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</si>
  <si>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</si>
  <si>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</si>
  <si>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</si>
  <si>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</si>
  <si>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</si>
  <si>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</si>
  <si>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</si>
  <si>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</si>
  <si>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</si>
  <si>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</si>
  <si>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</si>
  <si>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</si>
  <si>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</si>
  <si>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</si>
  <si>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</si>
  <si>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</si>
  <si>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</si>
  <si>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</si>
  <si>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</si>
  <si>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</si>
  <si>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</si>
  <si>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</si>
  <si>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</si>
  <si>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</si>
  <si>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</si>
  <si>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</si>
  <si>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</si>
  <si>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</si>
  <si>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</si>
  <si>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</si>
  <si>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</si>
  <si>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</si>
  <si>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</si>
  <si>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</si>
  <si>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</si>
  <si>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</si>
  <si>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</si>
  <si>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</si>
  <si>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</si>
  <si>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</si>
  <si>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</si>
  <si>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</si>
  <si>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</si>
  <si>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</si>
  <si>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</si>
  <si>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</si>
  <si>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</si>
  <si>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</si>
  <si>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</si>
  <si>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</si>
  <si>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</si>
  <si>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</si>
  <si>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</si>
  <si>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</si>
  <si>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</si>
  <si>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</si>
  <si>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</si>
  <si>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</si>
  <si>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</si>
  <si>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</si>
  <si>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</si>
  <si>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</si>
  <si>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</si>
  <si>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</si>
  <si>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</si>
  <si>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</si>
  <si>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</si>
  <si>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</si>
  <si>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</si>
  <si>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</si>
  <si>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</si>
  <si>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</si>
  <si>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</si>
  <si>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</si>
  <si>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</si>
  <si>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</si>
  <si>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</si>
  <si>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</si>
  <si>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</si>
  <si>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</si>
  <si>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</si>
  <si>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</si>
  <si>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</si>
  <si>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</si>
  <si>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</si>
  <si>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</si>
  <si>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</si>
  <si>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</si>
  <si>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</si>
  <si>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</si>
  <si>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</si>
  <si>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</si>
  <si>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</si>
  <si>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</si>
  <si>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</si>
  <si>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</si>
  <si>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</si>
  <si>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</si>
  <si>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</si>
  <si>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</si>
  <si>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</si>
  <si>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</si>
  <si>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</si>
  <si>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</si>
  <si>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</si>
  <si>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</si>
  <si>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</si>
  <si>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</si>
  <si>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</si>
  <si>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</si>
  <si>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</si>
  <si>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</si>
  <si>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</si>
  <si>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</si>
  <si>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</si>
  <si>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</si>
  <si>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</si>
  <si>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</si>
  <si>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</si>
  <si>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</si>
  <si>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</si>
  <si>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</si>
  <si>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</si>
  <si>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</si>
  <si>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</si>
  <si>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</si>
  <si>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</si>
  <si>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</si>
  <si>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</si>
  <si>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</si>
  <si>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</si>
  <si>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</si>
  <si>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</si>
  <si>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</si>
  <si>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</si>
  <si>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</si>
  <si>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</si>
  <si>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</si>
  <si>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</si>
  <si>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</si>
  <si>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</si>
  <si>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</si>
  <si>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</si>
  <si>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</si>
  <si>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</si>
  <si>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</si>
  <si>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</si>
  <si>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</si>
  <si>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</si>
  <si>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</si>
  <si>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</si>
  <si>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</si>
  <si>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</si>
  <si>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</si>
  <si>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</si>
  <si>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</si>
  <si>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</si>
  <si>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</si>
  <si>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</si>
  <si>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</si>
  <si>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</si>
  <si>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</si>
  <si>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</si>
  <si>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</si>
  <si>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</si>
  <si>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</si>
  <si>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</si>
  <si>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</si>
  <si>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</si>
  <si>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</si>
  <si>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</si>
  <si>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</si>
  <si>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</si>
  <si>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</si>
  <si>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</si>
  <si>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</si>
  <si>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</si>
  <si>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</si>
  <si>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</si>
  <si>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</si>
  <si>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</si>
  <si>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</si>
  <si>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</si>
  <si>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</si>
  <si>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</si>
  <si>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</si>
  <si>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</si>
  <si>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</si>
  <si>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</si>
  <si>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</si>
  <si>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</si>
  <si>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</si>
  <si>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</si>
  <si>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</si>
  <si>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</si>
  <si>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</si>
  <si>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</si>
  <si>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</si>
  <si>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</si>
  <si>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</si>
  <si>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</si>
  <si>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</si>
  <si>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</si>
  <si>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</si>
  <si>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</si>
  <si>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</si>
  <si>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</si>
  <si>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</si>
  <si>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</si>
  <si>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</si>
  <si>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</si>
  <si>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</si>
  <si>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</si>
  <si>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</si>
  <si>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</si>
  <si>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</si>
  <si>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</si>
  <si>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</si>
  <si>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</si>
  <si>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</si>
  <si>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</si>
  <si>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</si>
  <si>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</si>
  <si>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</si>
  <si>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</si>
  <si>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</si>
  <si>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</si>
  <si>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</si>
  <si>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</si>
  <si>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</si>
  <si>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</si>
  <si>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</si>
  <si>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</si>
  <si>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</si>
  <si>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</si>
  <si>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</si>
  <si>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</si>
  <si>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</si>
  <si>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</si>
  <si>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</si>
  <si>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</si>
  <si>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</si>
  <si>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</si>
  <si>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</si>
  <si>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</si>
  <si>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</si>
  <si>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</si>
  <si>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</si>
  <si>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</si>
  <si>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</si>
  <si>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</si>
  <si>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</si>
  <si>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</si>
  <si>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</si>
  <si>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</si>
  <si>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</si>
  <si>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</si>
  <si>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</si>
  <si>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</si>
  <si>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</si>
  <si>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</si>
  <si>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</si>
  <si>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</si>
  <si>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</si>
  <si>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</si>
  <si>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</si>
  <si>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</si>
  <si>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</si>
  <si>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</si>
  <si>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</si>
  <si>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</si>
  <si>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</si>
  <si>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</si>
  <si>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</si>
  <si>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</si>
  <si>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</si>
  <si>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</si>
  <si>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</si>
  <si>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</si>
  <si>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</si>
  <si>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</si>
  <si>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</si>
  <si>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</si>
  <si>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</si>
  <si>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</si>
  <si>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</si>
  <si>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</si>
  <si>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</si>
  <si>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</si>
  <si>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</si>
  <si>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</si>
  <si>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</si>
  <si>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</si>
  <si>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</si>
  <si>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</si>
  <si>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</si>
  <si>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</si>
  <si>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</si>
  <si>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</si>
  <si>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</si>
  <si>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</si>
  <si>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</si>
  <si>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</si>
  <si>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</si>
  <si>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</si>
  <si>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</si>
  <si>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</si>
  <si>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</si>
  <si>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</si>
  <si>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</si>
  <si>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</si>
  <si>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</si>
  <si>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</si>
  <si>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</si>
  <si>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</si>
  <si>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</si>
  <si>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</si>
  <si>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</si>
  <si>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</si>
  <si>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</si>
  <si>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</si>
  <si>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</si>
  <si>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</si>
  <si>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</si>
  <si>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</si>
  <si>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</si>
  <si>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</si>
  <si>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</si>
  <si>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</si>
  <si>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</si>
  <si>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</si>
  <si>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</si>
  <si>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</si>
  <si>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</si>
  <si>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</si>
  <si>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</si>
  <si>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</si>
  <si>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</si>
  <si>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</si>
  <si>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</si>
  <si>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</si>
  <si>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</si>
  <si>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</si>
  <si>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</si>
  <si>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</si>
  <si>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</si>
  <si>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</si>
  <si>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</si>
  <si>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</si>
  <si>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</si>
  <si>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</si>
  <si>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</si>
  <si>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</si>
  <si>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</si>
  <si>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</si>
  <si>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</si>
  <si>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</si>
  <si>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</si>
  <si>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</si>
  <si>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</si>
  <si>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</si>
  <si>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</si>
  <si>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</si>
  <si>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</si>
  <si>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</si>
  <si>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</si>
  <si>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</si>
  <si>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</si>
  <si>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</si>
  <si>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</si>
  <si>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</si>
  <si>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</si>
  <si>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</si>
  <si>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</si>
  <si>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</si>
  <si>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</si>
  <si>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</si>
  <si>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</si>
  <si>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</si>
  <si>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</si>
  <si>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</si>
  <si>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</si>
  <si>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</si>
  <si>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</si>
  <si>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</si>
  <si>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</si>
  <si>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</si>
  <si>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</si>
  <si>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</si>
  <si>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</si>
  <si>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</si>
  <si>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</si>
  <si>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</si>
  <si>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</si>
  <si>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</si>
  <si>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</si>
  <si>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</si>
  <si>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</si>
  <si>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</si>
  <si>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</si>
  <si>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</si>
  <si>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</si>
  <si>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</si>
  <si>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</si>
  <si>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</si>
  <si>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</si>
  <si>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</si>
  <si>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</si>
  <si>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</si>
  <si>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</si>
  <si>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</si>
  <si>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</si>
  <si>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</si>
  <si>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</si>
  <si>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</si>
  <si>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</si>
  <si>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</si>
  <si>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</si>
  <si>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</si>
  <si>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</si>
  <si>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</si>
  <si>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</si>
  <si>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</si>
  <si>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</si>
  <si>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</si>
  <si>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</si>
  <si>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</si>
  <si>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</si>
  <si>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</si>
  <si>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</si>
  <si>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</si>
  <si>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</si>
  <si>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</si>
  <si>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</si>
  <si>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</si>
  <si>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</si>
  <si>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</si>
  <si>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</si>
  <si>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</si>
  <si>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</si>
  <si>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</si>
  <si>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</si>
  <si>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</si>
  <si>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</si>
  <si>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</si>
  <si>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</si>
  <si>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</si>
  <si>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</si>
  <si>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</si>
  <si>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</si>
  <si>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</si>
  <si>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</si>
  <si>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</si>
  <si>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</si>
  <si>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</si>
  <si>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</si>
  <si>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</si>
  <si>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</si>
  <si>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</si>
  <si>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</si>
  <si>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</si>
  <si>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</si>
  <si>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</si>
  <si>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</si>
  <si>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</si>
  <si>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</si>
  <si>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</si>
  <si>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</si>
  <si>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</si>
  <si>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</si>
  <si>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</si>
  <si>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</si>
  <si>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</si>
  <si>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</si>
  <si>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</si>
  <si>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</si>
  <si>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</si>
  <si>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</si>
  <si>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</si>
  <si>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</si>
  <si>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</si>
  <si>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</si>
  <si>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</si>
  <si>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</si>
  <si>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</si>
  <si>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</si>
  <si>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</si>
  <si>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</si>
  <si>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</si>
  <si>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</si>
  <si>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</si>
  <si>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</si>
  <si>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</si>
  <si>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</si>
  <si>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</si>
  <si>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</si>
  <si>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</si>
  <si>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</si>
  <si>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</si>
  <si>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</si>
  <si>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</si>
  <si>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</si>
  <si>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</si>
  <si>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</si>
  <si>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</si>
  <si>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</si>
  <si>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</si>
  <si>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</si>
  <si>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</si>
  <si>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</si>
  <si>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</si>
  <si>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</si>
  <si>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</si>
  <si>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</si>
  <si>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</si>
  <si>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</si>
  <si>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</si>
  <si>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</si>
  <si>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</si>
  <si>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</si>
  <si>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</si>
  <si>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</si>
  <si>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</si>
  <si>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</si>
  <si>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</si>
  <si>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</si>
  <si>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</si>
  <si>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</si>
  <si>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</si>
  <si>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</si>
  <si>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</si>
  <si>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</si>
  <si>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</si>
  <si>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</si>
  <si>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</si>
  <si>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</si>
  <si>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</si>
  <si>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</si>
  <si>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</si>
  <si>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</si>
  <si>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</si>
  <si>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</si>
  <si>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</si>
  <si>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</si>
  <si>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</si>
  <si>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</si>
  <si>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</si>
  <si>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</si>
  <si>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</si>
  <si>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</si>
  <si>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</si>
  <si>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</si>
  <si>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</si>
  <si>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</si>
  <si>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</si>
  <si>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</si>
  <si>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</si>
  <si>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</si>
  <si>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</si>
  <si>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</si>
  <si>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</si>
  <si>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</si>
  <si>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</si>
  <si>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</si>
  <si>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</si>
  <si>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</si>
  <si>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</si>
  <si>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</si>
  <si>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</si>
  <si>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</si>
  <si>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</si>
  <si>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</si>
  <si>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</si>
  <si>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</si>
  <si>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</si>
  <si>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</si>
  <si>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</si>
  <si>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</si>
  <si>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</si>
  <si>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</si>
  <si>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</si>
  <si>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</si>
  <si>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</si>
  <si>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</si>
  <si>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</si>
  <si>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</si>
  <si>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</si>
  <si>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</si>
  <si>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</si>
  <si>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</si>
  <si>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</si>
  <si>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</si>
  <si>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</si>
  <si>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</si>
  <si>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</si>
  <si>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</si>
  <si>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</si>
  <si>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</si>
  <si>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</si>
  <si>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</si>
  <si>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</si>
  <si>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</si>
  <si>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</si>
  <si>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</si>
  <si>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</si>
  <si>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</si>
  <si>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</si>
  <si>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</si>
  <si>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</si>
  <si>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</si>
  <si>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</si>
  <si>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</si>
  <si>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</si>
  <si>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</si>
  <si>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</si>
  <si>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</si>
  <si>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</si>
  <si>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</si>
  <si>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</si>
  <si>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</si>
  <si>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</si>
  <si>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</si>
  <si>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</si>
  <si>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</si>
  <si>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</si>
  <si>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</si>
  <si>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</si>
  <si>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</si>
  <si>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</si>
  <si>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</si>
  <si>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</si>
  <si>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</si>
  <si>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</si>
  <si>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</si>
  <si>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</si>
  <si>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</si>
  <si>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</si>
  <si>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</si>
  <si>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</si>
  <si>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</si>
  <si>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</si>
  <si>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</si>
  <si>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</si>
  <si>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</si>
  <si>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</si>
  <si>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</si>
  <si>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</si>
  <si>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</si>
  <si>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</si>
  <si>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</si>
  <si>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</si>
  <si>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</si>
  <si>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</si>
  <si>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</si>
  <si>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</si>
  <si>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</si>
  <si>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</si>
  <si>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</si>
  <si>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</si>
  <si>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</si>
  <si>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</si>
  <si>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</si>
  <si>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</si>
  <si>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</si>
  <si>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</si>
  <si>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</si>
  <si>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</si>
  <si>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</si>
  <si>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</si>
  <si>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</si>
  <si>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</si>
  <si>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</si>
  <si>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</si>
  <si>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</si>
  <si>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</si>
  <si>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</si>
  <si>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</si>
  <si>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</si>
  <si>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</si>
  <si>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</si>
  <si>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</si>
  <si>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</si>
  <si>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</si>
  <si>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</si>
  <si>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</si>
  <si>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</si>
  <si>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</si>
  <si>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</si>
  <si>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</si>
  <si>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</si>
  <si>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</si>
  <si>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</si>
  <si>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</si>
  <si>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</si>
  <si>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</si>
  <si>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</si>
  <si>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</si>
  <si>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</si>
  <si>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</si>
  <si>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</si>
  <si>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</si>
  <si>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</si>
  <si>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</si>
  <si>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</si>
  <si>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</si>
  <si>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</si>
  <si>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</si>
  <si>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</si>
  <si>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</si>
  <si>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</si>
  <si>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</si>
  <si>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</si>
  <si>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</si>
  <si>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</si>
  <si>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</si>
  <si>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</si>
  <si>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</si>
  <si>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</si>
  <si>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</si>
  <si>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</si>
  <si>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</si>
  <si>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</si>
  <si>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</si>
  <si>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</si>
  <si>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</si>
  <si>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</si>
  <si>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</si>
  <si>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</si>
  <si>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</si>
  <si>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</si>
  <si>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</si>
  <si>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</si>
  <si>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</si>
  <si>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</si>
  <si>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</si>
  <si>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</si>
  <si>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</si>
  <si>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</si>
  <si>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</si>
  <si>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</si>
  <si>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</si>
  <si>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</si>
  <si>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</si>
  <si>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</si>
  <si>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</si>
  <si>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</si>
  <si>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</si>
  <si>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</si>
  <si>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</si>
  <si>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</si>
  <si>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</si>
  <si>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</si>
  <si>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</si>
  <si>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</si>
  <si>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</si>
  <si>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</si>
  <si>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</si>
  <si>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</si>
  <si>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</si>
  <si>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</si>
  <si>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</si>
  <si>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</si>
  <si>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</si>
  <si>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</si>
  <si>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</si>
  <si>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</si>
  <si>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</si>
  <si>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</si>
  <si>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</si>
  <si>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</si>
  <si>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</si>
  <si>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</si>
  <si>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</si>
  <si>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</si>
  <si>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</si>
  <si>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</si>
  <si>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</si>
  <si>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</si>
  <si>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</si>
  <si>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</si>
  <si>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</si>
  <si>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</si>
  <si>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</si>
  <si>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</si>
  <si>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</si>
  <si>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</si>
  <si>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</si>
  <si>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</si>
  <si>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</si>
  <si>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</si>
  <si>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</si>
  <si>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</si>
  <si>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</si>
  <si>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</si>
  <si>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</si>
  <si>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</si>
  <si>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</si>
  <si>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</si>
  <si>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</si>
  <si>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</si>
  <si>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</si>
  <si>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</si>
  <si>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</si>
  <si>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</si>
  <si>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</si>
  <si>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</si>
  <si>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</si>
  <si>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</si>
  <si>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</si>
  <si>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</si>
  <si>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</si>
  <si>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</si>
  <si>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</si>
  <si>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</si>
  <si>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</si>
  <si>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</si>
  <si>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</si>
  <si>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</si>
  <si>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</si>
  <si>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</si>
  <si>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</si>
  <si>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</si>
  <si>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</si>
  <si>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</si>
  <si>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</si>
  <si>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</si>
  <si>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</si>
  <si>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</si>
  <si>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</si>
  <si>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</si>
  <si>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</si>
  <si>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</si>
  <si>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</si>
  <si>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</si>
  <si>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</si>
  <si>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</si>
  <si>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</si>
  <si>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</si>
  <si>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</si>
  <si>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</si>
  <si>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</si>
  <si>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</si>
  <si>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</si>
  <si>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</si>
  <si>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</si>
  <si>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</si>
  <si>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</si>
  <si>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</si>
  <si>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</si>
  <si>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</si>
  <si>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</si>
  <si>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</si>
  <si>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</si>
  <si>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</si>
  <si>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</si>
  <si>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</si>
  <si>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</si>
  <si>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</si>
  <si>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</si>
  <si>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</si>
  <si>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</si>
  <si>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</si>
  <si>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</si>
  <si>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</si>
  <si>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</si>
  <si>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</si>
  <si>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</si>
  <si>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</si>
  <si>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</si>
  <si>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</si>
  <si>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</si>
  <si>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</si>
  <si>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</si>
  <si>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</si>
  <si>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</si>
  <si>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</si>
  <si>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</si>
  <si>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</si>
  <si>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</si>
  <si>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</si>
  <si>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</si>
  <si>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</si>
  <si>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</si>
  <si>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</si>
  <si>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</si>
  <si>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</si>
  <si>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</si>
  <si>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</si>
  <si>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</si>
  <si>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</si>
  <si>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</si>
  <si>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</si>
  <si>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</si>
  <si>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</si>
  <si>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</si>
  <si>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</si>
  <si>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</si>
  <si>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</si>
  <si>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</si>
  <si>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</si>
  <si>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</si>
  <si>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</si>
  <si>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</si>
  <si>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</si>
  <si>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</si>
  <si>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</si>
  <si>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</si>
  <si>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</si>
  <si>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</si>
  <si>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</si>
  <si>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</si>
  <si>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</si>
  <si>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</si>
  <si>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</si>
  <si>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</si>
  <si>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</si>
  <si>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</si>
  <si>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</si>
  <si>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</si>
  <si>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</si>
  <si>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</si>
  <si>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</si>
  <si>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</si>
  <si>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</si>
  <si>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</si>
  <si>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</si>
  <si>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</si>
  <si>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</si>
  <si>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</si>
  <si>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</si>
  <si>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</si>
  <si>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</si>
  <si>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</si>
  <si>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</si>
  <si>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</si>
  <si>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</si>
  <si>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</si>
  <si>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</si>
  <si>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</si>
  <si>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</si>
  <si>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</si>
  <si>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</si>
  <si>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</si>
  <si>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</si>
  <si>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</si>
  <si>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</si>
  <si>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</si>
  <si>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</si>
  <si>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</si>
  <si>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</si>
  <si>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</si>
  <si>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</si>
  <si>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</si>
  <si>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</si>
  <si>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</si>
  <si>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</si>
  <si>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</si>
  <si>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</si>
  <si>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</si>
  <si>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</si>
  <si>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</si>
  <si>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</si>
  <si>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</si>
  <si>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</si>
  <si>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</si>
  <si>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</si>
  <si>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</si>
  <si>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</si>
  <si>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</si>
  <si>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</si>
  <si>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</si>
  <si>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</si>
  <si>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</si>
  <si>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</si>
  <si>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</si>
  <si>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</si>
  <si>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</si>
  <si>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</si>
  <si>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</si>
  <si>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</si>
  <si>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</si>
  <si>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</si>
  <si>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</si>
  <si>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</si>
  <si>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</si>
  <si>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</si>
  <si>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</si>
  <si>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</si>
  <si>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</si>
  <si>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</si>
  <si>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</si>
  <si>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</si>
  <si>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</si>
  <si>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</si>
  <si>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</si>
  <si>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</si>
  <si>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</si>
  <si>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</si>
  <si>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</si>
  <si>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</si>
  <si>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</si>
  <si>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</si>
  <si>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</si>
  <si>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</si>
  <si>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</si>
  <si>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</si>
  <si>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</si>
  <si>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</si>
  <si>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</si>
  <si>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</si>
  <si>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</si>
  <si>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</si>
  <si>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</si>
  <si>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</si>
  <si>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</si>
  <si>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</si>
  <si>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</si>
  <si>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</si>
  <si>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</si>
  <si>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</si>
  <si>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</si>
  <si>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</si>
  <si>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</si>
  <si>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</si>
  <si>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</si>
  <si>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</si>
  <si>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</si>
  <si>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</si>
  <si>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</si>
  <si>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</si>
  <si>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</si>
  <si>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</si>
  <si>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</si>
  <si>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</si>
  <si>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</si>
  <si>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</si>
  <si>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</si>
  <si>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</si>
  <si>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</si>
  <si>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</si>
  <si>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</si>
  <si>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</si>
  <si>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</si>
  <si>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</si>
  <si>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</si>
  <si>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</si>
  <si>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</si>
  <si>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</si>
  <si>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</si>
  <si>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</si>
  <si>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</si>
  <si>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</si>
  <si>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</si>
  <si>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</si>
  <si>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</si>
  <si>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</si>
  <si>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</si>
  <si>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</si>
  <si>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</si>
  <si>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</si>
  <si>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</si>
  <si>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</si>
  <si>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</si>
  <si>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</si>
  <si>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</si>
  <si>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</si>
  <si>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</si>
  <si>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</si>
  <si>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</si>
  <si>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</si>
  <si>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</si>
  <si>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</si>
  <si>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</si>
  <si>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</si>
  <si>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</si>
  <si>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</si>
  <si>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</si>
  <si>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</si>
  <si>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</si>
  <si>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</si>
  <si>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</si>
  <si>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</si>
  <si>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</si>
  <si>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</si>
  <si>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</si>
  <si>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</si>
  <si>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</si>
  <si>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</si>
  <si>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</si>
  <si>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</si>
  <si>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</si>
  <si>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</si>
  <si>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</si>
  <si>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</si>
  <si>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</si>
  <si>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</si>
  <si>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</si>
  <si>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</si>
  <si>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</si>
  <si>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</si>
  <si>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</si>
  <si>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</si>
  <si>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</si>
  <si>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</si>
  <si>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</si>
  <si>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</si>
  <si>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</si>
  <si>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</si>
  <si>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</si>
  <si>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</si>
  <si>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</si>
  <si>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</si>
  <si>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</si>
  <si>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</si>
  <si>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</si>
  <si>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</si>
  <si>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</si>
  <si>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</si>
  <si>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</si>
  <si>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</si>
  <si>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</si>
  <si>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</si>
  <si>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</si>
  <si>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</si>
  <si>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</si>
  <si>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</si>
  <si>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</si>
  <si>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</si>
  <si>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</si>
  <si>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</si>
  <si>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</si>
  <si>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</si>
  <si>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</si>
  <si>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</si>
  <si>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</si>
  <si>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</si>
  <si>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</si>
  <si>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</si>
  <si>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</si>
  <si>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</si>
  <si>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</si>
  <si>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</si>
  <si>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</si>
  <si>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</si>
  <si>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</si>
  <si>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</si>
  <si>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</si>
  <si>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</si>
  <si>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</si>
  <si>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</si>
  <si>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</si>
  <si>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</si>
  <si>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</si>
  <si>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</si>
  <si>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</si>
  <si>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</si>
  <si>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</si>
  <si>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</si>
  <si>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</si>
  <si>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</si>
  <si>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</si>
  <si>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</si>
  <si>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</si>
  <si>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</si>
  <si>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</si>
  <si>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</si>
  <si>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</si>
  <si>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</si>
  <si>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</si>
  <si>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</si>
  <si>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</si>
  <si>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</si>
  <si>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</si>
  <si>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</si>
  <si>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</si>
  <si>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</si>
  <si>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</si>
  <si>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</si>
  <si>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</si>
  <si>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</si>
  <si>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</si>
  <si>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</si>
  <si>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</si>
  <si>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</si>
  <si>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</si>
  <si>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</si>
  <si>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</si>
  <si>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</si>
  <si>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</si>
  <si>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</si>
  <si>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</si>
  <si>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</si>
  <si>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</si>
  <si>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</si>
  <si>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</si>
  <si>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</si>
  <si>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</si>
  <si>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</si>
  <si>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</si>
  <si>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</si>
  <si>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</si>
  <si>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</si>
  <si>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</si>
  <si>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</si>
  <si>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</si>
  <si>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</si>
  <si>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</si>
  <si>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</si>
  <si>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</si>
  <si>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</si>
  <si>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</si>
  <si>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</si>
  <si>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</si>
  <si>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</si>
  <si>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</si>
  <si>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</si>
  <si>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</si>
  <si>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</si>
  <si>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</si>
  <si>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</si>
  <si>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</si>
  <si>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</si>
  <si>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</si>
  <si>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</si>
  <si>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</si>
  <si>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</si>
  <si>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</si>
  <si>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</si>
  <si>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</si>
  <si>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</si>
  <si>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</si>
  <si>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</si>
  <si>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</si>
  <si>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</si>
  <si>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</si>
  <si>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</si>
  <si>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</si>
  <si>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</si>
  <si>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</si>
  <si>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</si>
  <si>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</si>
  <si>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</si>
  <si>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</si>
  <si>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</si>
  <si>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</si>
  <si>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</si>
  <si>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</si>
  <si>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</si>
  <si>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</si>
  <si>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</si>
  <si>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</si>
  <si>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</si>
  <si>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</si>
  <si>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</si>
  <si>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</si>
  <si>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</si>
  <si>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</si>
  <si>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</si>
  <si>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</si>
  <si>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</si>
  <si>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</si>
  <si>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</si>
  <si>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</si>
  <si>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</si>
  <si>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</si>
  <si>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</si>
  <si>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</si>
  <si>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</si>
  <si>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</si>
  <si>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</si>
  <si>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</si>
  <si>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</si>
  <si>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</si>
  <si>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</si>
  <si>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</si>
  <si>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</si>
  <si>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</si>
  <si>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</si>
  <si>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</si>
  <si>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</si>
  <si>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</si>
  <si>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</si>
  <si>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</si>
  <si>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</si>
  <si>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</si>
  <si>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</si>
  <si>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</si>
  <si>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</si>
  <si>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</si>
  <si>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</si>
  <si>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</si>
  <si>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</si>
  <si>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</si>
  <si>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</si>
  <si>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</si>
  <si>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</si>
  <si>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</si>
  <si>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</si>
  <si>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</si>
  <si>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</si>
  <si>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</si>
  <si>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</si>
  <si>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</si>
  <si>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</si>
  <si>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</si>
  <si>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</si>
  <si>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</si>
  <si>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</si>
  <si>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</si>
  <si>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</si>
  <si>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</si>
  <si>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</si>
  <si>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</si>
  <si>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</si>
  <si>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</si>
  <si>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</si>
  <si>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</si>
  <si>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</si>
  <si>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</si>
  <si>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</si>
  <si>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</si>
  <si>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</si>
  <si>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</si>
  <si>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</si>
  <si>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</si>
  <si>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</si>
  <si>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</si>
  <si>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</si>
  <si>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</si>
  <si>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</si>
  <si>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</si>
  <si>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</si>
  <si>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</si>
  <si>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</si>
  <si>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</si>
  <si>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</si>
  <si>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</si>
  <si>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</si>
  <si>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</si>
  <si>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</si>
  <si>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</si>
  <si>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</si>
  <si>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</si>
  <si>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</si>
  <si>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</si>
  <si>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</si>
  <si>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</si>
  <si>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</si>
  <si>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</si>
  <si>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</si>
  <si>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</si>
  <si>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</si>
  <si>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</si>
  <si>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</si>
  <si>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</si>
  <si>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</si>
  <si>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</si>
  <si>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</si>
  <si>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</si>
  <si>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</si>
  <si>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</si>
  <si>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</si>
  <si>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</si>
  <si>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</si>
  <si>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</si>
  <si>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</si>
  <si>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</si>
  <si>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</si>
  <si>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</si>
  <si>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</si>
  <si>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</si>
  <si>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</si>
  <si>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</si>
  <si>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</si>
  <si>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</si>
  <si>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</si>
  <si>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</si>
  <si>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</si>
  <si>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</si>
  <si>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</si>
  <si>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</si>
  <si>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</si>
  <si>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</si>
  <si>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</si>
  <si>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</si>
  <si>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</si>
  <si>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</si>
  <si>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</si>
  <si>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</si>
  <si>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</si>
  <si>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</si>
  <si>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</si>
  <si>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</si>
  <si>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</si>
  <si>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</si>
  <si>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</si>
  <si>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</si>
  <si>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</si>
  <si>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</si>
  <si>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</si>
  <si>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</si>
  <si>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</si>
  <si>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</si>
  <si>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</si>
  <si>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</si>
  <si>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</si>
  <si>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</si>
  <si>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</si>
  <si>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</si>
  <si>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</si>
  <si>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</si>
  <si>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</si>
  <si>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</si>
  <si>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</si>
  <si>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</si>
  <si>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</si>
  <si>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</si>
  <si>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</si>
  <si>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</si>
  <si>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</si>
  <si>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</si>
  <si>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</si>
  <si>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</si>
  <si>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</si>
  <si>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</si>
  <si>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</si>
  <si>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</si>
  <si>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</si>
  <si>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</si>
  <si>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</si>
  <si>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</si>
  <si>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</si>
  <si>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</si>
  <si>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</si>
  <si>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</si>
  <si>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</si>
  <si>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</si>
  <si>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</si>
  <si>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</si>
  <si>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</si>
  <si>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</si>
  <si>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</si>
  <si>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</si>
  <si>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</si>
  <si>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</si>
  <si>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</si>
  <si>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</si>
  <si>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</si>
  <si>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</si>
  <si>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</si>
  <si>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</si>
  <si>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</si>
  <si>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</si>
  <si>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</si>
  <si>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</si>
  <si>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</si>
  <si>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</si>
  <si>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</si>
  <si>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</si>
  <si>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</si>
  <si>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</si>
  <si>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</si>
  <si>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</si>
  <si>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</si>
  <si>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</si>
  <si>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</si>
  <si>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</si>
  <si>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</si>
  <si>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</si>
  <si>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</si>
  <si>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</si>
  <si>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</si>
  <si>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</si>
  <si>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</si>
  <si>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</si>
  <si>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</si>
  <si>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</si>
  <si>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</si>
  <si>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</si>
  <si>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</si>
  <si>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</si>
  <si>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</si>
  <si>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</si>
  <si>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</si>
  <si>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</si>
  <si>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</si>
  <si>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</si>
  <si>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</si>
  <si>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</si>
  <si>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</si>
  <si>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</si>
  <si>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</si>
  <si>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</si>
  <si>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</si>
  <si>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</si>
  <si>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</si>
  <si>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</si>
  <si>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</si>
  <si>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</si>
  <si>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</si>
  <si>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</si>
  <si>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</si>
  <si>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</si>
  <si>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</si>
  <si>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</si>
  <si>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</si>
  <si>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</si>
  <si>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</si>
  <si>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</si>
  <si>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</si>
  <si>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</si>
  <si>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</si>
  <si>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</si>
  <si>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</si>
  <si>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</si>
  <si>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</si>
  <si>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</si>
  <si>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</si>
  <si>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</si>
  <si>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</si>
  <si>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</si>
  <si>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</si>
  <si>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</si>
  <si>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</si>
  <si>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</si>
  <si>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</si>
  <si>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</si>
  <si>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</si>
  <si>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</si>
  <si>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</si>
  <si>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</si>
  <si>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</si>
  <si>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</si>
  <si>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</si>
  <si>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</si>
  <si>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</si>
  <si>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</si>
  <si>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</si>
  <si>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</si>
  <si>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</si>
  <si>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</si>
  <si>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</si>
  <si>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</si>
  <si>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</si>
  <si>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</si>
  <si>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</si>
  <si>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</si>
  <si>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</si>
  <si>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</si>
  <si>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</si>
  <si>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</si>
  <si>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</si>
  <si>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</si>
  <si>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</si>
  <si>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</si>
  <si>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</si>
  <si>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</si>
  <si>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</si>
  <si>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</si>
  <si>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</si>
  <si>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</si>
  <si>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</si>
  <si>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</si>
  <si>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</si>
  <si>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</si>
  <si>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</si>
  <si>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</si>
  <si>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</si>
  <si>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</si>
  <si>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</si>
  <si>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</si>
  <si>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</si>
  <si>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</si>
  <si>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</si>
  <si>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</si>
  <si>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</si>
  <si>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</si>
  <si>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</si>
  <si>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</si>
  <si>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</si>
  <si>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</si>
  <si>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</si>
  <si>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</si>
  <si>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</si>
  <si>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</si>
  <si>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</si>
  <si>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</si>
  <si>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</si>
  <si>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</si>
  <si>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</si>
  <si>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</si>
  <si>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</si>
  <si>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</si>
  <si>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</si>
  <si>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</si>
  <si>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</si>
  <si>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</si>
  <si>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</si>
  <si>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</si>
  <si>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</si>
  <si>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</si>
  <si>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</si>
  <si>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</si>
  <si>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</si>
  <si>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</si>
  <si>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</si>
  <si>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</si>
  <si>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</si>
  <si>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</si>
  <si>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</si>
  <si>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</si>
  <si>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</si>
  <si>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</si>
  <si>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</si>
  <si>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</si>
  <si>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</si>
  <si>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</si>
  <si>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</si>
  <si>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</si>
  <si>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</si>
  <si>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</si>
  <si>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</si>
  <si>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</si>
  <si>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</si>
  <si>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</si>
  <si>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</si>
  <si>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</si>
  <si>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</si>
  <si>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</si>
  <si>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</si>
  <si>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</si>
  <si>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</si>
  <si>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</si>
  <si>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</si>
  <si>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</si>
  <si>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</si>
  <si>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</si>
  <si>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</si>
  <si>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</si>
  <si>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</si>
  <si>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</si>
  <si>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</si>
  <si>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</si>
  <si>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</si>
  <si>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</si>
  <si>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</si>
  <si>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</si>
  <si>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</si>
  <si>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</si>
  <si>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</si>
  <si>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</si>
  <si>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</si>
  <si>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</si>
  <si>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</si>
  <si>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</si>
  <si>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</si>
  <si>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</si>
  <si>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</si>
  <si>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</si>
  <si>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</si>
  <si>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</si>
  <si>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</si>
  <si>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</si>
  <si>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</si>
  <si>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</si>
  <si>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</si>
  <si>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</si>
  <si>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</si>
  <si>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</si>
  <si>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</si>
  <si>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</si>
  <si>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</si>
  <si>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</si>
  <si>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</si>
  <si>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</si>
  <si>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</si>
  <si>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</si>
  <si>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</si>
  <si>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</si>
  <si>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</si>
  <si>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</si>
  <si>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</si>
  <si>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</si>
  <si>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</si>
  <si>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</si>
  <si>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</si>
  <si>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</si>
  <si>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</si>
  <si>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</si>
  <si>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</si>
  <si>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</si>
  <si>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</si>
  <si>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</si>
  <si>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</si>
  <si>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</si>
  <si>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</si>
  <si>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</si>
  <si>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</si>
  <si>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</si>
  <si>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</si>
  <si>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</si>
  <si>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</si>
  <si>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</si>
  <si>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</si>
  <si>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</si>
  <si>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</si>
  <si>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</si>
  <si>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</si>
  <si>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</si>
  <si>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</si>
  <si>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</si>
  <si>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</si>
  <si>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</si>
  <si>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</si>
  <si>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</si>
  <si>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</si>
  <si>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</si>
  <si>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</si>
  <si>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</si>
  <si>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</si>
  <si>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</si>
  <si>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</si>
  <si>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</si>
  <si>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</si>
  <si>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</si>
  <si>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</si>
  <si>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</si>
  <si>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</si>
  <si>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</si>
  <si>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</si>
  <si>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</si>
  <si>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</si>
  <si>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</si>
  <si>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</si>
  <si>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</si>
  <si>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</si>
  <si>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</si>
  <si>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</si>
  <si>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</si>
  <si>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</si>
  <si>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</si>
  <si>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</si>
  <si>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</si>
  <si>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</si>
  <si>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</si>
  <si>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</si>
  <si>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</si>
  <si>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</si>
  <si>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</si>
  <si>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</si>
  <si>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</si>
  <si>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</si>
  <si>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</si>
  <si>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</si>
  <si>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</si>
  <si>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</si>
  <si>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</si>
  <si>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</si>
  <si>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</si>
  <si>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</si>
  <si>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</si>
  <si>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</si>
  <si>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</si>
  <si>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</si>
  <si>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</si>
  <si>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</si>
  <si>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</si>
  <si>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</si>
  <si>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</si>
  <si>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</si>
  <si>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</si>
  <si>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</si>
  <si>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</si>
  <si>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</si>
  <si>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</si>
  <si>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</si>
  <si>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</si>
  <si>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</si>
  <si>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</si>
  <si>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</si>
  <si>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</si>
  <si>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</si>
  <si>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</si>
  <si>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</si>
  <si>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</si>
  <si>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</si>
  <si>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</si>
  <si>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</si>
  <si>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</si>
  <si>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</si>
  <si>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</si>
  <si>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</si>
  <si>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</si>
  <si>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</si>
  <si>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</si>
  <si>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</si>
  <si>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</si>
  <si>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</si>
  <si>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</si>
  <si>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</si>
  <si>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</si>
  <si>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</si>
  <si>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</si>
  <si>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</si>
  <si>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</si>
  <si>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</si>
  <si>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</si>
  <si>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</si>
  <si>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</si>
  <si>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</si>
  <si>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</si>
  <si>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</si>
  <si>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</si>
  <si>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</si>
  <si>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</si>
  <si>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</si>
  <si>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</si>
  <si>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</si>
  <si>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</si>
  <si>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</si>
  <si>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</si>
  <si>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</si>
  <si>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</si>
  <si>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</si>
  <si>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</si>
  <si>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</si>
  <si>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</si>
  <si>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</si>
  <si>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</si>
  <si>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</si>
  <si>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</si>
  <si>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</si>
  <si>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</si>
  <si>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</si>
  <si>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</si>
  <si>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</si>
  <si>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</si>
  <si>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</si>
  <si>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</si>
  <si>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</si>
  <si>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</si>
  <si>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</si>
  <si>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</si>
  <si>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</si>
  <si>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</si>
  <si>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</si>
  <si>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</si>
  <si>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</si>
  <si>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</si>
  <si>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</si>
  <si>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</si>
  <si>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</si>
  <si>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</si>
  <si>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</si>
  <si>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</si>
  <si>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</si>
  <si>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</si>
  <si>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</si>
  <si>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</si>
  <si>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</si>
  <si>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</si>
  <si>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</si>
  <si>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</si>
  <si>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</si>
  <si>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</si>
  <si>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</si>
  <si>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</si>
  <si>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</si>
  <si>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</si>
  <si>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</si>
  <si>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</si>
  <si>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</si>
  <si>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</si>
  <si>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</si>
  <si>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</si>
  <si>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</si>
  <si>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</si>
  <si>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</si>
  <si>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</si>
  <si>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</si>
  <si>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</si>
  <si>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</si>
  <si>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</si>
  <si>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</si>
  <si>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</si>
  <si>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</si>
  <si>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</si>
  <si>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</si>
  <si>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</si>
  <si>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</si>
  <si>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</si>
  <si>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</si>
  <si>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</si>
  <si>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</si>
  <si>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</si>
  <si>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</si>
  <si>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</si>
  <si>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</si>
  <si>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</si>
  <si>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</si>
  <si>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</si>
  <si>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</si>
  <si>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</si>
  <si>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</si>
  <si>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</si>
  <si>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</si>
  <si>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</si>
  <si>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</si>
  <si>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</si>
  <si>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</si>
  <si>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</si>
  <si>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</si>
  <si>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</si>
  <si>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</si>
  <si>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</si>
  <si>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</si>
  <si>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</si>
  <si>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</si>
  <si>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</si>
  <si>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</si>
  <si>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</si>
  <si>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</si>
  <si>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</si>
  <si>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</si>
  <si>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</si>
  <si>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</si>
  <si>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</si>
  <si>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</si>
  <si>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</si>
  <si>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</si>
  <si>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</si>
  <si>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Айтпай Айзере</t>
  </si>
  <si>
    <t>Амрия Муслим</t>
  </si>
  <si>
    <t>Базыл Сұлужан</t>
  </si>
  <si>
    <t>Сайлаубай Жігер</t>
  </si>
  <si>
    <t>Сабыр Айғаным</t>
  </si>
  <si>
    <t>Ескермес  Әлихан</t>
  </si>
  <si>
    <t>Калиев Дарын</t>
  </si>
  <si>
    <t>Тәуекел Ділназ</t>
  </si>
  <si>
    <t>Айтпай Айшпа</t>
  </si>
  <si>
    <t>Сағат Сагдиана</t>
  </si>
  <si>
    <t>Сабыр Мирас</t>
  </si>
  <si>
    <t>(қорытынды)</t>
  </si>
  <si>
    <t xml:space="preserve">                                  Оқу жылы: _____2022-2023_______                              Топ:   "Жұлдыз"___ересек топ__________                Өткізу кезеңі:  _қаңтар______________       Өткізу мерзімі:_____10.01.2023_________</t>
  </si>
  <si>
    <t xml:space="preserve">                                  Оқу жылы: _2022-_2023__________                              Топ: _"Балбөбек"____________                 Өткізу кезеңі: ______қаңтар____________        Өткізу мерзімі:___10.01.2023___________</t>
  </si>
  <si>
    <t xml:space="preserve">                                  Оқу жылы: _2022-2023___________                              Топ: _"Балбөбек"____________                Өткізу кезеңі:__қаңтар______________           Өткізу мерзімі:___10.01.2023___________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</si>
</sst>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medium">
        <color rgb="FF505050"/>
      </right>
      <top/>
      <bottom style="medium">
        <color rgb="FF505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51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vertical="top" wrapText="1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'4 жас'!$B$43:$C$45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жас'!$D$43:$D$45</c:f>
              <c:numCache>
                <c:formatCode>General</c:formatCode>
                <c:ptCount val="3"/>
                <c:pt idx="0">
                  <c:v>4.3560606060606073</c:v>
                </c:pt>
                <c:pt idx="1">
                  <c:v>3.977272727272728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F2-40A4-9D5A-6E0246B78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'4 жас'!$B$47:$C$49</c:f>
              <c:multiLvlStrCache>
                <c:ptCount val="3"/>
                <c:lvl>
                  <c:pt idx="0">
                    <c:v>4-К</c:v>
                  </c:pt>
                  <c:pt idx="1">
                    <c:v>4-К</c:v>
                  </c:pt>
                  <c:pt idx="2">
                    <c:v>4-К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жас'!$D$47:$D$49</c:f>
              <c:numCache>
                <c:formatCode>General</c:formatCode>
                <c:ptCount val="3"/>
                <c:pt idx="0">
                  <c:v>4.1666666666666634</c:v>
                </c:pt>
                <c:pt idx="1">
                  <c:v>4.1666666666666634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5A-462A-A6C7-52CD69914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'4 жас'!$B$51:$C$53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жас'!$D$51:$D$53</c:f>
              <c:numCache>
                <c:formatCode>General</c:formatCode>
                <c:ptCount val="3"/>
                <c:pt idx="0">
                  <c:v>4.1666666666666661</c:v>
                </c:pt>
                <c:pt idx="1">
                  <c:v>40.064102564102569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2-4350-A15E-06B92C97F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'4 жас'!$B$55:$C$57</c:f>
              <c:multiLvlStrCache>
                <c:ptCount val="3"/>
                <c:lvl>
                  <c:pt idx="0">
                    <c:v>4-Ш</c:v>
                  </c:pt>
                  <c:pt idx="1">
                    <c:v>4-Ш</c:v>
                  </c:pt>
                  <c:pt idx="2">
                    <c:v>4-Ш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жас'!$D$55:$D$57</c:f>
              <c:numCache>
                <c:formatCode>General</c:formatCode>
                <c:ptCount val="3"/>
                <c:pt idx="0" formatCode="0">
                  <c:v>4.1666666666666625</c:v>
                </c:pt>
                <c:pt idx="1">
                  <c:v>4.1666666666666625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61-4A26-8BCD-72772536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multiLvlStrRef>
              <c:f>'4 жас'!$B$59:$C$61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'4 жас'!$D$59:$D$61</c:f>
              <c:numCache>
                <c:formatCode>General</c:formatCode>
                <c:ptCount val="3"/>
                <c:pt idx="0">
                  <c:v>4.0598290598290596</c:v>
                </c:pt>
                <c:pt idx="1">
                  <c:v>9.8290598290598385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3F-48D7-A05F-D1E65945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42</xdr:row>
      <xdr:rowOff>114299</xdr:rowOff>
    </xdr:from>
    <xdr:to>
      <xdr:col>9</xdr:col>
      <xdr:colOff>581025</xdr:colOff>
      <xdr:row>52</xdr:row>
      <xdr:rowOff>142874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476250</xdr:colOff>
      <xdr:row>42</xdr:row>
      <xdr:rowOff>114300</xdr:rowOff>
    </xdr:from>
    <xdr:to>
      <xdr:col>15</xdr:col>
      <xdr:colOff>371475</xdr:colOff>
      <xdr:row>52</xdr:row>
      <xdr:rowOff>104776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523875</xdr:colOff>
      <xdr:row>54</xdr:row>
      <xdr:rowOff>9525</xdr:rowOff>
    </xdr:from>
    <xdr:to>
      <xdr:col>9</xdr:col>
      <xdr:colOff>552450</xdr:colOff>
      <xdr:row>64</xdr:row>
      <xdr:rowOff>133349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590550</xdr:colOff>
      <xdr:row>54</xdr:row>
      <xdr:rowOff>19049</xdr:rowOff>
    </xdr:from>
    <xdr:to>
      <xdr:col>15</xdr:col>
      <xdr:colOff>381000</xdr:colOff>
      <xdr:row>64</xdr:row>
      <xdr:rowOff>66674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390525</xdr:colOff>
      <xdr:row>66</xdr:row>
      <xdr:rowOff>47625</xdr:rowOff>
    </xdr:from>
    <xdr:to>
      <xdr:col>12</xdr:col>
      <xdr:colOff>323850</xdr:colOff>
      <xdr:row>76</xdr:row>
      <xdr:rowOff>9525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10" t="s">
        <v>3189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3"/>
      <c r="AM4" s="84" t="s">
        <v>2</v>
      </c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6"/>
      <c r="CC4" s="8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7" t="s">
        <v>181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107" t="s">
        <v>244</v>
      </c>
      <c r="EF4" s="108"/>
      <c r="EG4" s="108"/>
      <c r="EH4" s="108"/>
      <c r="EI4" s="108"/>
      <c r="EJ4" s="108"/>
      <c r="EK4" s="108"/>
      <c r="EL4" s="108"/>
      <c r="EM4" s="109"/>
      <c r="EN4" s="84" t="s">
        <v>244</v>
      </c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3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70" t="s">
        <v>86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94"/>
      <c r="CC5" s="90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2"/>
      <c r="DA5" s="99" t="s">
        <v>182</v>
      </c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100"/>
      <c r="EE5" s="104" t="s">
        <v>245</v>
      </c>
      <c r="EF5" s="105"/>
      <c r="EG5" s="105"/>
      <c r="EH5" s="105"/>
      <c r="EI5" s="105"/>
      <c r="EJ5" s="105"/>
      <c r="EK5" s="105"/>
      <c r="EL5" s="105"/>
      <c r="EM5" s="106"/>
      <c r="EN5" s="104" t="s">
        <v>246</v>
      </c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90" t="s">
        <v>292</v>
      </c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</row>
    <row r="6" spans="1:227" ht="10.199999999999999" hidden="1" customHeight="1" x14ac:dyDescent="0.25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80"/>
      <c r="B11" s="80"/>
      <c r="C11" s="68" t="s">
        <v>26</v>
      </c>
      <c r="D11" s="69" t="s">
        <v>5</v>
      </c>
      <c r="E11" s="69" t="s">
        <v>6</v>
      </c>
      <c r="F11" s="70" t="s">
        <v>34</v>
      </c>
      <c r="G11" s="70" t="s">
        <v>7</v>
      </c>
      <c r="H11" s="70" t="s">
        <v>8</v>
      </c>
      <c r="I11" s="70" t="s">
        <v>27</v>
      </c>
      <c r="J11" s="70" t="s">
        <v>9</v>
      </c>
      <c r="K11" s="70" t="s">
        <v>10</v>
      </c>
      <c r="L11" s="69" t="s">
        <v>39</v>
      </c>
      <c r="M11" s="69" t="s">
        <v>9</v>
      </c>
      <c r="N11" s="69" t="s">
        <v>10</v>
      </c>
      <c r="O11" s="69" t="s">
        <v>28</v>
      </c>
      <c r="P11" s="69" t="s">
        <v>11</v>
      </c>
      <c r="Q11" s="69" t="s">
        <v>4</v>
      </c>
      <c r="R11" s="69" t="s">
        <v>29</v>
      </c>
      <c r="S11" s="69" t="s">
        <v>6</v>
      </c>
      <c r="T11" s="69" t="s">
        <v>12</v>
      </c>
      <c r="U11" s="69" t="s">
        <v>51</v>
      </c>
      <c r="V11" s="69" t="s">
        <v>6</v>
      </c>
      <c r="W11" s="69" t="s">
        <v>12</v>
      </c>
      <c r="X11" s="71" t="s">
        <v>30</v>
      </c>
      <c r="Y11" s="65" t="s">
        <v>10</v>
      </c>
      <c r="Z11" s="68" t="s">
        <v>13</v>
      </c>
      <c r="AA11" s="69" t="s">
        <v>31</v>
      </c>
      <c r="AB11" s="69" t="s">
        <v>14</v>
      </c>
      <c r="AC11" s="69" t="s">
        <v>15</v>
      </c>
      <c r="AD11" s="69" t="s">
        <v>32</v>
      </c>
      <c r="AE11" s="69" t="s">
        <v>4</v>
      </c>
      <c r="AF11" s="69" t="s">
        <v>5</v>
      </c>
      <c r="AG11" s="69" t="s">
        <v>33</v>
      </c>
      <c r="AH11" s="69" t="s">
        <v>12</v>
      </c>
      <c r="AI11" s="69" t="s">
        <v>7</v>
      </c>
      <c r="AJ11" s="69" t="s">
        <v>71</v>
      </c>
      <c r="AK11" s="69" t="s">
        <v>16</v>
      </c>
      <c r="AL11" s="69" t="s">
        <v>9</v>
      </c>
      <c r="AM11" s="69" t="s">
        <v>72</v>
      </c>
      <c r="AN11" s="69"/>
      <c r="AO11" s="69"/>
      <c r="AP11" s="71" t="s">
        <v>73</v>
      </c>
      <c r="AQ11" s="65"/>
      <c r="AR11" s="68"/>
      <c r="AS11" s="71" t="s">
        <v>74</v>
      </c>
      <c r="AT11" s="65"/>
      <c r="AU11" s="68"/>
      <c r="AV11" s="69" t="s">
        <v>75</v>
      </c>
      <c r="AW11" s="69"/>
      <c r="AX11" s="69"/>
      <c r="AY11" s="69" t="s">
        <v>76</v>
      </c>
      <c r="AZ11" s="69"/>
      <c r="BA11" s="69"/>
      <c r="BB11" s="69" t="s">
        <v>77</v>
      </c>
      <c r="BC11" s="69"/>
      <c r="BD11" s="69"/>
      <c r="BE11" s="95" t="s">
        <v>78</v>
      </c>
      <c r="BF11" s="95"/>
      <c r="BG11" s="95"/>
      <c r="BH11" s="69" t="s">
        <v>79</v>
      </c>
      <c r="BI11" s="69"/>
      <c r="BJ11" s="69"/>
      <c r="BK11" s="69" t="s">
        <v>80</v>
      </c>
      <c r="BL11" s="69"/>
      <c r="BM11" s="69"/>
      <c r="BN11" s="69" t="s">
        <v>81</v>
      </c>
      <c r="BO11" s="69"/>
      <c r="BP11" s="69"/>
      <c r="BQ11" s="69" t="s">
        <v>82</v>
      </c>
      <c r="BR11" s="69"/>
      <c r="BS11" s="69"/>
      <c r="BT11" s="69" t="s">
        <v>83</v>
      </c>
      <c r="BU11" s="69"/>
      <c r="BV11" s="69"/>
      <c r="BW11" s="87" t="s">
        <v>84</v>
      </c>
      <c r="BX11" s="87"/>
      <c r="BY11" s="87"/>
      <c r="BZ11" s="87" t="s">
        <v>85</v>
      </c>
      <c r="CA11" s="87"/>
      <c r="CB11" s="93"/>
      <c r="CC11" s="70" t="s">
        <v>140</v>
      </c>
      <c r="CD11" s="70"/>
      <c r="CE11" s="70"/>
      <c r="CF11" s="70" t="s">
        <v>141</v>
      </c>
      <c r="CG11" s="70"/>
      <c r="CH11" s="70"/>
      <c r="CI11" s="90" t="s">
        <v>142</v>
      </c>
      <c r="CJ11" s="90"/>
      <c r="CK11" s="90"/>
      <c r="CL11" s="70" t="s">
        <v>143</v>
      </c>
      <c r="CM11" s="70"/>
      <c r="CN11" s="70"/>
      <c r="CO11" s="70" t="s">
        <v>144</v>
      </c>
      <c r="CP11" s="70"/>
      <c r="CQ11" s="70"/>
      <c r="CR11" s="70" t="s">
        <v>145</v>
      </c>
      <c r="CS11" s="70"/>
      <c r="CT11" s="70"/>
      <c r="CU11" s="70" t="s">
        <v>146</v>
      </c>
      <c r="CV11" s="70"/>
      <c r="CW11" s="70"/>
      <c r="CX11" s="70" t="s">
        <v>147</v>
      </c>
      <c r="CY11" s="70"/>
      <c r="CZ11" s="94"/>
      <c r="DA11" s="101" t="s">
        <v>183</v>
      </c>
      <c r="DB11" s="102"/>
      <c r="DC11" s="103"/>
      <c r="DD11" s="101" t="s">
        <v>184</v>
      </c>
      <c r="DE11" s="102"/>
      <c r="DF11" s="103"/>
      <c r="DG11" s="101" t="s">
        <v>185</v>
      </c>
      <c r="DH11" s="102"/>
      <c r="DI11" s="103"/>
      <c r="DJ11" s="90" t="s">
        <v>186</v>
      </c>
      <c r="DK11" s="90"/>
      <c r="DL11" s="90"/>
      <c r="DM11" s="90" t="s">
        <v>187</v>
      </c>
      <c r="DN11" s="90"/>
      <c r="DO11" s="90"/>
      <c r="DP11" s="90" t="s">
        <v>188</v>
      </c>
      <c r="DQ11" s="90"/>
      <c r="DR11" s="90"/>
      <c r="DS11" s="90" t="s">
        <v>189</v>
      </c>
      <c r="DT11" s="90"/>
      <c r="DU11" s="90"/>
      <c r="DV11" s="90" t="s">
        <v>190</v>
      </c>
      <c r="DW11" s="90"/>
      <c r="DX11" s="90"/>
      <c r="DY11" s="90" t="s">
        <v>191</v>
      </c>
      <c r="DZ11" s="90"/>
      <c r="EA11" s="90"/>
      <c r="EB11" s="101" t="s">
        <v>192</v>
      </c>
      <c r="EC11" s="102"/>
      <c r="ED11" s="102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236</v>
      </c>
      <c r="EX11" s="90"/>
      <c r="EY11" s="90"/>
      <c r="EZ11" s="90" t="s">
        <v>237</v>
      </c>
      <c r="FA11" s="90"/>
      <c r="FB11" s="90"/>
      <c r="FC11" s="90" t="s">
        <v>238</v>
      </c>
      <c r="FD11" s="90"/>
      <c r="FE11" s="90"/>
      <c r="FF11" s="90" t="s">
        <v>239</v>
      </c>
      <c r="FG11" s="90"/>
      <c r="FH11" s="90"/>
      <c r="FI11" s="90" t="s">
        <v>240</v>
      </c>
      <c r="FJ11" s="90"/>
      <c r="FK11" s="90"/>
      <c r="FL11" s="90" t="s">
        <v>241</v>
      </c>
      <c r="FM11" s="90"/>
      <c r="FN11" s="90"/>
      <c r="FO11" s="90" t="s">
        <v>242</v>
      </c>
      <c r="FP11" s="90"/>
      <c r="FQ11" s="90"/>
      <c r="FR11" s="90" t="s">
        <v>243</v>
      </c>
      <c r="FS11" s="90"/>
      <c r="FT11" s="101"/>
      <c r="FU11" s="90" t="s">
        <v>293</v>
      </c>
      <c r="FV11" s="90"/>
      <c r="FW11" s="90"/>
      <c r="FX11" s="90" t="s">
        <v>294</v>
      </c>
      <c r="FY11" s="90"/>
      <c r="FZ11" s="90"/>
      <c r="GA11" s="90" t="s">
        <v>295</v>
      </c>
      <c r="GB11" s="90"/>
      <c r="GC11" s="90"/>
      <c r="GD11" s="90" t="s">
        <v>296</v>
      </c>
      <c r="GE11" s="90"/>
      <c r="GF11" s="90"/>
      <c r="GG11" s="90" t="s">
        <v>297</v>
      </c>
      <c r="GH11" s="90"/>
      <c r="GI11" s="90"/>
      <c r="GJ11" s="90" t="s">
        <v>298</v>
      </c>
      <c r="GK11" s="90"/>
      <c r="GL11" s="90"/>
      <c r="GM11" s="90" t="s">
        <v>299</v>
      </c>
      <c r="GN11" s="90"/>
      <c r="GO11" s="90"/>
      <c r="GP11" s="90" t="s">
        <v>300</v>
      </c>
      <c r="GQ11" s="90"/>
      <c r="GR11" s="90"/>
      <c r="GS11" s="90" t="s">
        <v>301</v>
      </c>
      <c r="GT11" s="90"/>
      <c r="GU11" s="90"/>
      <c r="GV11" s="90" t="s">
        <v>302</v>
      </c>
      <c r="GW11" s="90"/>
      <c r="GX11" s="90"/>
      <c r="GY11" s="90" t="s">
        <v>303</v>
      </c>
      <c r="GZ11" s="90"/>
      <c r="HA11" s="90"/>
      <c r="HB11" s="90" t="s">
        <v>304</v>
      </c>
      <c r="HC11" s="90"/>
      <c r="HD11" s="90"/>
      <c r="HE11" s="90" t="s">
        <v>305</v>
      </c>
      <c r="HF11" s="90"/>
      <c r="HG11" s="90"/>
      <c r="HH11" s="90" t="s">
        <v>306</v>
      </c>
      <c r="HI11" s="90"/>
      <c r="HJ11" s="90"/>
      <c r="HK11" s="90" t="s">
        <v>307</v>
      </c>
      <c r="HL11" s="90"/>
      <c r="HM11" s="90"/>
      <c r="HN11" s="90" t="s">
        <v>308</v>
      </c>
      <c r="HO11" s="90"/>
      <c r="HP11" s="90"/>
      <c r="HQ11" s="90" t="s">
        <v>309</v>
      </c>
      <c r="HR11" s="90"/>
      <c r="HS11" s="90"/>
    </row>
    <row r="12" spans="1:227" ht="156" customHeight="1" thickBot="1" x14ac:dyDescent="0.35">
      <c r="A12" s="80"/>
      <c r="B12" s="80"/>
      <c r="C12" s="77" t="s">
        <v>18</v>
      </c>
      <c r="D12" s="76"/>
      <c r="E12" s="76"/>
      <c r="F12" s="78" t="s">
        <v>401</v>
      </c>
      <c r="G12" s="78"/>
      <c r="H12" s="77"/>
      <c r="I12" s="79" t="s">
        <v>35</v>
      </c>
      <c r="J12" s="78"/>
      <c r="K12" s="78"/>
      <c r="L12" s="76" t="s">
        <v>40</v>
      </c>
      <c r="M12" s="76"/>
      <c r="N12" s="76"/>
      <c r="O12" s="76" t="s">
        <v>44</v>
      </c>
      <c r="P12" s="76"/>
      <c r="Q12" s="76"/>
      <c r="R12" s="76" t="s">
        <v>47</v>
      </c>
      <c r="S12" s="76"/>
      <c r="T12" s="76"/>
      <c r="U12" s="76" t="s">
        <v>52</v>
      </c>
      <c r="V12" s="76"/>
      <c r="W12" s="76"/>
      <c r="X12" s="76" t="s">
        <v>54</v>
      </c>
      <c r="Y12" s="76"/>
      <c r="Z12" s="76"/>
      <c r="AA12" s="76" t="s">
        <v>57</v>
      </c>
      <c r="AB12" s="76"/>
      <c r="AC12" s="76"/>
      <c r="AD12" s="76" t="s">
        <v>61</v>
      </c>
      <c r="AE12" s="76"/>
      <c r="AF12" s="76"/>
      <c r="AG12" s="76" t="s">
        <v>63</v>
      </c>
      <c r="AH12" s="76"/>
      <c r="AI12" s="76"/>
      <c r="AJ12" s="76" t="s">
        <v>67</v>
      </c>
      <c r="AK12" s="76"/>
      <c r="AL12" s="76"/>
      <c r="AM12" s="76" t="s">
        <v>89</v>
      </c>
      <c r="AN12" s="76"/>
      <c r="AO12" s="76"/>
      <c r="AP12" s="76" t="s">
        <v>92</v>
      </c>
      <c r="AQ12" s="76"/>
      <c r="AR12" s="76"/>
      <c r="AS12" s="76" t="s">
        <v>96</v>
      </c>
      <c r="AT12" s="76"/>
      <c r="AU12" s="76"/>
      <c r="AV12" s="76" t="s">
        <v>100</v>
      </c>
      <c r="AW12" s="76"/>
      <c r="AX12" s="76"/>
      <c r="AY12" s="76" t="s">
        <v>101</v>
      </c>
      <c r="AZ12" s="76"/>
      <c r="BA12" s="76"/>
      <c r="BB12" s="76" t="s">
        <v>104</v>
      </c>
      <c r="BC12" s="76"/>
      <c r="BD12" s="76"/>
      <c r="BE12" s="76" t="s">
        <v>108</v>
      </c>
      <c r="BF12" s="76"/>
      <c r="BG12" s="76"/>
      <c r="BH12" s="76" t="s">
        <v>112</v>
      </c>
      <c r="BI12" s="76"/>
      <c r="BJ12" s="76"/>
      <c r="BK12" s="76" t="s">
        <v>116</v>
      </c>
      <c r="BL12" s="76"/>
      <c r="BM12" s="76"/>
      <c r="BN12" s="76" t="s">
        <v>120</v>
      </c>
      <c r="BO12" s="76"/>
      <c r="BP12" s="76"/>
      <c r="BQ12" s="76" t="s">
        <v>124</v>
      </c>
      <c r="BR12" s="76"/>
      <c r="BS12" s="76"/>
      <c r="BT12" s="76" t="s">
        <v>128</v>
      </c>
      <c r="BU12" s="76"/>
      <c r="BV12" s="76"/>
      <c r="BW12" s="76" t="s">
        <v>132</v>
      </c>
      <c r="BX12" s="76"/>
      <c r="BY12" s="76"/>
      <c r="BZ12" s="76" t="s">
        <v>136</v>
      </c>
      <c r="CA12" s="76"/>
      <c r="CB12" s="76"/>
      <c r="CC12" s="88" t="s">
        <v>149</v>
      </c>
      <c r="CD12" s="89"/>
      <c r="CE12" s="96"/>
      <c r="CF12" s="88" t="s">
        <v>153</v>
      </c>
      <c r="CG12" s="89"/>
      <c r="CH12" s="96"/>
      <c r="CI12" s="88" t="s">
        <v>157</v>
      </c>
      <c r="CJ12" s="89"/>
      <c r="CK12" s="96"/>
      <c r="CL12" s="88" t="s">
        <v>161</v>
      </c>
      <c r="CM12" s="89"/>
      <c r="CN12" s="96"/>
      <c r="CO12" s="88" t="s">
        <v>165</v>
      </c>
      <c r="CP12" s="89"/>
      <c r="CQ12" s="96"/>
      <c r="CR12" s="88" t="s">
        <v>169</v>
      </c>
      <c r="CS12" s="89"/>
      <c r="CT12" s="96"/>
      <c r="CU12" s="88" t="s">
        <v>173</v>
      </c>
      <c r="CV12" s="89"/>
      <c r="CW12" s="96"/>
      <c r="CX12" s="88" t="s">
        <v>177</v>
      </c>
      <c r="CY12" s="89"/>
      <c r="CZ12" s="89"/>
      <c r="DA12" s="88" t="s">
        <v>193</v>
      </c>
      <c r="DB12" s="89"/>
      <c r="DC12" s="96"/>
      <c r="DD12" s="88" t="s">
        <v>195</v>
      </c>
      <c r="DE12" s="89"/>
      <c r="DF12" s="96"/>
      <c r="DG12" s="88" t="s">
        <v>199</v>
      </c>
      <c r="DH12" s="89"/>
      <c r="DI12" s="96"/>
      <c r="DJ12" s="88" t="s">
        <v>203</v>
      </c>
      <c r="DK12" s="89"/>
      <c r="DL12" s="96"/>
      <c r="DM12" s="88" t="s">
        <v>207</v>
      </c>
      <c r="DN12" s="89"/>
      <c r="DO12" s="96"/>
      <c r="DP12" s="88" t="s">
        <v>211</v>
      </c>
      <c r="DQ12" s="89"/>
      <c r="DR12" s="96"/>
      <c r="DS12" s="88" t="s">
        <v>215</v>
      </c>
      <c r="DT12" s="89"/>
      <c r="DU12" s="96"/>
      <c r="DV12" s="88" t="s">
        <v>219</v>
      </c>
      <c r="DW12" s="89"/>
      <c r="DX12" s="96"/>
      <c r="DY12" s="88" t="s">
        <v>223</v>
      </c>
      <c r="DZ12" s="89"/>
      <c r="EA12" s="96"/>
      <c r="EB12" s="88" t="s">
        <v>226</v>
      </c>
      <c r="EC12" s="89"/>
      <c r="ED12" s="89"/>
      <c r="EE12" s="88" t="s">
        <v>247</v>
      </c>
      <c r="EF12" s="89"/>
      <c r="EG12" s="96"/>
      <c r="EH12" s="88" t="s">
        <v>251</v>
      </c>
      <c r="EI12" s="89"/>
      <c r="EJ12" s="96"/>
      <c r="EK12" s="88" t="s">
        <v>255</v>
      </c>
      <c r="EL12" s="89"/>
      <c r="EM12" s="96"/>
      <c r="EN12" s="88" t="s">
        <v>259</v>
      </c>
      <c r="EO12" s="89"/>
      <c r="EP12" s="96"/>
      <c r="EQ12" s="88" t="s">
        <v>260</v>
      </c>
      <c r="ER12" s="89"/>
      <c r="ES12" s="96"/>
      <c r="ET12" s="88" t="s">
        <v>264</v>
      </c>
      <c r="EU12" s="89"/>
      <c r="EV12" s="96"/>
      <c r="EW12" s="88" t="s">
        <v>266</v>
      </c>
      <c r="EX12" s="89"/>
      <c r="EY12" s="96"/>
      <c r="EZ12" s="88" t="s">
        <v>268</v>
      </c>
      <c r="FA12" s="89"/>
      <c r="FB12" s="96"/>
      <c r="FC12" s="88" t="s">
        <v>270</v>
      </c>
      <c r="FD12" s="89"/>
      <c r="FE12" s="96"/>
      <c r="FF12" s="88" t="s">
        <v>274</v>
      </c>
      <c r="FG12" s="89"/>
      <c r="FH12" s="96"/>
      <c r="FI12" s="88" t="s">
        <v>277</v>
      </c>
      <c r="FJ12" s="89"/>
      <c r="FK12" s="96"/>
      <c r="FL12" s="88" t="s">
        <v>280</v>
      </c>
      <c r="FM12" s="89"/>
      <c r="FN12" s="96"/>
      <c r="FO12" s="88" t="s">
        <v>284</v>
      </c>
      <c r="FP12" s="89"/>
      <c r="FQ12" s="96"/>
      <c r="FR12" s="88" t="s">
        <v>287</v>
      </c>
      <c r="FS12" s="89"/>
      <c r="FT12" s="89"/>
      <c r="FU12" s="88" t="s">
        <v>313</v>
      </c>
      <c r="FV12" s="89"/>
      <c r="FW12" s="96"/>
      <c r="FX12" s="88" t="s">
        <v>314</v>
      </c>
      <c r="FY12" s="89"/>
      <c r="FZ12" s="96"/>
      <c r="GA12" s="88" t="s">
        <v>318</v>
      </c>
      <c r="GB12" s="89"/>
      <c r="GC12" s="96"/>
      <c r="GD12" s="88" t="s">
        <v>365</v>
      </c>
      <c r="GE12" s="89"/>
      <c r="GF12" s="96"/>
      <c r="GG12" s="88" t="s">
        <v>321</v>
      </c>
      <c r="GH12" s="89"/>
      <c r="GI12" s="96"/>
      <c r="GJ12" s="88" t="s">
        <v>323</v>
      </c>
      <c r="GK12" s="89"/>
      <c r="GL12" s="96"/>
      <c r="GM12" s="88" t="s">
        <v>327</v>
      </c>
      <c r="GN12" s="89"/>
      <c r="GO12" s="96"/>
      <c r="GP12" s="88" t="s">
        <v>329</v>
      </c>
      <c r="GQ12" s="89"/>
      <c r="GR12" s="96"/>
      <c r="GS12" s="88" t="s">
        <v>333</v>
      </c>
      <c r="GT12" s="89"/>
      <c r="GU12" s="96"/>
      <c r="GV12" s="88" t="s">
        <v>335</v>
      </c>
      <c r="GW12" s="89"/>
      <c r="GX12" s="96"/>
      <c r="GY12" s="88" t="s">
        <v>339</v>
      </c>
      <c r="GZ12" s="89"/>
      <c r="HA12" s="96"/>
      <c r="HB12" s="88" t="s">
        <v>343</v>
      </c>
      <c r="HC12" s="89"/>
      <c r="HD12" s="96"/>
      <c r="HE12" s="88" t="s">
        <v>347</v>
      </c>
      <c r="HF12" s="89"/>
      <c r="HG12" s="96"/>
      <c r="HH12" s="88" t="s">
        <v>351</v>
      </c>
      <c r="HI12" s="89"/>
      <c r="HJ12" s="96"/>
      <c r="HK12" s="88" t="s">
        <v>355</v>
      </c>
      <c r="HL12" s="89"/>
      <c r="HM12" s="96"/>
      <c r="HN12" s="88" t="s">
        <v>358</v>
      </c>
      <c r="HO12" s="89"/>
      <c r="HP12" s="96"/>
      <c r="HQ12" s="88" t="s">
        <v>361</v>
      </c>
      <c r="HR12" s="89"/>
      <c r="HS12" s="96"/>
    </row>
    <row r="13" spans="1:227" ht="90.6" customHeight="1" thickBot="1" x14ac:dyDescent="0.35">
      <c r="A13" s="80"/>
      <c r="B13" s="8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2" t="s">
        <v>3159</v>
      </c>
      <c r="B39" s="7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4" t="s">
        <v>3191</v>
      </c>
      <c r="B40" s="7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5" x14ac:dyDescent="0.25">
      <c r="B41" s="12"/>
      <c r="C41" s="13"/>
      <c r="AI41" s="12"/>
    </row>
    <row r="42" spans="1:227" x14ac:dyDescent="0.3">
      <c r="B42" t="s">
        <v>3165</v>
      </c>
      <c r="AI42" s="12"/>
    </row>
    <row r="43" spans="1:227" x14ac:dyDescent="0.3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3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3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3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3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3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3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3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3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3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3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3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topLeftCell="A38" workbookViewId="0">
      <selection activeCell="A2" sqref="A2:Q2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10" t="s">
        <v>3208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0" t="s">
        <v>0</v>
      </c>
      <c r="B4" s="80" t="s">
        <v>1</v>
      </c>
      <c r="C4" s="81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84" t="s">
        <v>2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 t="s">
        <v>2</v>
      </c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98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97" t="s">
        <v>244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107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 t="s">
        <v>244</v>
      </c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 t="s">
        <v>244</v>
      </c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9"/>
      <c r="HT4" s="84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92" t="s">
        <v>291</v>
      </c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11"/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2"/>
    </row>
    <row r="5" spans="1:317" ht="15.75" customHeight="1" x14ac:dyDescent="0.3">
      <c r="A5" s="80"/>
      <c r="B5" s="80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94" t="s">
        <v>86</v>
      </c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8"/>
      <c r="CU5" s="101" t="s">
        <v>3</v>
      </c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  <c r="DP5" s="100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0" t="s">
        <v>387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104" t="s">
        <v>245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426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 t="s">
        <v>438</v>
      </c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04" t="s">
        <v>246</v>
      </c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  <c r="IU5" s="105"/>
      <c r="IV5" s="105"/>
      <c r="IW5" s="105"/>
      <c r="IX5" s="101" t="s">
        <v>292</v>
      </c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3"/>
    </row>
    <row r="6" spans="1:317" ht="0.75" customHeight="1" x14ac:dyDescent="0.3">
      <c r="A6" s="80"/>
      <c r="B6" s="8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0"/>
      <c r="B7" s="8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0"/>
      <c r="B8" s="8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0"/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0"/>
      <c r="B10" s="8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80"/>
      <c r="B11" s="80"/>
      <c r="C11" s="68" t="s">
        <v>368</v>
      </c>
      <c r="D11" s="69" t="s">
        <v>5</v>
      </c>
      <c r="E11" s="69" t="s">
        <v>6</v>
      </c>
      <c r="F11" s="70" t="s">
        <v>369</v>
      </c>
      <c r="G11" s="70" t="s">
        <v>7</v>
      </c>
      <c r="H11" s="70" t="s">
        <v>8</v>
      </c>
      <c r="I11" s="70" t="s">
        <v>370</v>
      </c>
      <c r="J11" s="70" t="s">
        <v>9</v>
      </c>
      <c r="K11" s="70" t="s">
        <v>10</v>
      </c>
      <c r="L11" s="69" t="s">
        <v>371</v>
      </c>
      <c r="M11" s="69" t="s">
        <v>9</v>
      </c>
      <c r="N11" s="69" t="s">
        <v>10</v>
      </c>
      <c r="O11" s="69" t="s">
        <v>372</v>
      </c>
      <c r="P11" s="69" t="s">
        <v>11</v>
      </c>
      <c r="Q11" s="69" t="s">
        <v>4</v>
      </c>
      <c r="R11" s="69" t="s">
        <v>373</v>
      </c>
      <c r="S11" s="69" t="s">
        <v>6</v>
      </c>
      <c r="T11" s="69" t="s">
        <v>12</v>
      </c>
      <c r="U11" s="69" t="s">
        <v>374</v>
      </c>
      <c r="V11" s="69" t="s">
        <v>6</v>
      </c>
      <c r="W11" s="69" t="s">
        <v>12</v>
      </c>
      <c r="X11" s="71" t="s">
        <v>375</v>
      </c>
      <c r="Y11" s="65" t="s">
        <v>10</v>
      </c>
      <c r="Z11" s="68" t="s">
        <v>13</v>
      </c>
      <c r="AA11" s="69" t="s">
        <v>376</v>
      </c>
      <c r="AB11" s="69" t="s">
        <v>14</v>
      </c>
      <c r="AC11" s="69" t="s">
        <v>15</v>
      </c>
      <c r="AD11" s="69" t="s">
        <v>377</v>
      </c>
      <c r="AE11" s="69" t="s">
        <v>4</v>
      </c>
      <c r="AF11" s="69" t="s">
        <v>5</v>
      </c>
      <c r="AG11" s="69" t="s">
        <v>378</v>
      </c>
      <c r="AH11" s="69" t="s">
        <v>12</v>
      </c>
      <c r="AI11" s="69" t="s">
        <v>7</v>
      </c>
      <c r="AJ11" s="94" t="s">
        <v>379</v>
      </c>
      <c r="AK11" s="117"/>
      <c r="AL11" s="117"/>
      <c r="AM11" s="94" t="s">
        <v>380</v>
      </c>
      <c r="AN11" s="117"/>
      <c r="AO11" s="117"/>
      <c r="AP11" s="94" t="s">
        <v>381</v>
      </c>
      <c r="AQ11" s="117"/>
      <c r="AR11" s="117"/>
      <c r="AS11" s="94" t="s">
        <v>382</v>
      </c>
      <c r="AT11" s="117"/>
      <c r="AU11" s="117"/>
      <c r="AV11" s="94" t="s">
        <v>383</v>
      </c>
      <c r="AW11" s="117"/>
      <c r="AX11" s="117"/>
      <c r="AY11" s="94" t="s">
        <v>384</v>
      </c>
      <c r="AZ11" s="117"/>
      <c r="BA11" s="117"/>
      <c r="BB11" s="94" t="s">
        <v>385</v>
      </c>
      <c r="BC11" s="117"/>
      <c r="BD11" s="117"/>
      <c r="BE11" s="94" t="s">
        <v>386</v>
      </c>
      <c r="BF11" s="117"/>
      <c r="BG11" s="117"/>
      <c r="BH11" s="69" t="s">
        <v>402</v>
      </c>
      <c r="BI11" s="69"/>
      <c r="BJ11" s="69"/>
      <c r="BK11" s="71" t="s">
        <v>5</v>
      </c>
      <c r="BL11" s="65"/>
      <c r="BM11" s="68"/>
      <c r="BN11" s="71" t="s">
        <v>403</v>
      </c>
      <c r="BO11" s="65"/>
      <c r="BP11" s="68"/>
      <c r="BQ11" s="69" t="s">
        <v>12</v>
      </c>
      <c r="BR11" s="69"/>
      <c r="BS11" s="69"/>
      <c r="BT11" s="69" t="s">
        <v>7</v>
      </c>
      <c r="BU11" s="69"/>
      <c r="BV11" s="69"/>
      <c r="BW11" s="69" t="s">
        <v>8</v>
      </c>
      <c r="BX11" s="69"/>
      <c r="BY11" s="69"/>
      <c r="BZ11" s="95" t="s">
        <v>16</v>
      </c>
      <c r="CA11" s="95"/>
      <c r="CB11" s="95"/>
      <c r="CC11" s="69" t="s">
        <v>9</v>
      </c>
      <c r="CD11" s="69"/>
      <c r="CE11" s="69"/>
      <c r="CF11" s="69" t="s">
        <v>10</v>
      </c>
      <c r="CG11" s="69"/>
      <c r="CH11" s="69"/>
      <c r="CI11" s="69" t="s">
        <v>13</v>
      </c>
      <c r="CJ11" s="69"/>
      <c r="CK11" s="69"/>
      <c r="CL11" s="69" t="s">
        <v>404</v>
      </c>
      <c r="CM11" s="69"/>
      <c r="CN11" s="69"/>
      <c r="CO11" s="69" t="s">
        <v>14</v>
      </c>
      <c r="CP11" s="69"/>
      <c r="CQ11" s="69"/>
      <c r="CR11" s="87" t="s">
        <v>15</v>
      </c>
      <c r="CS11" s="87"/>
      <c r="CT11" s="87"/>
      <c r="CU11" s="87" t="s">
        <v>405</v>
      </c>
      <c r="CV11" s="87"/>
      <c r="CW11" s="93"/>
      <c r="CX11" s="70" t="s">
        <v>406</v>
      </c>
      <c r="CY11" s="70"/>
      <c r="CZ11" s="70"/>
      <c r="DA11" s="70" t="s">
        <v>407</v>
      </c>
      <c r="DB11" s="70"/>
      <c r="DC11" s="70"/>
      <c r="DD11" s="90" t="s">
        <v>408</v>
      </c>
      <c r="DE11" s="90"/>
      <c r="DF11" s="90"/>
      <c r="DG11" s="70" t="s">
        <v>409</v>
      </c>
      <c r="DH11" s="70"/>
      <c r="DI11" s="70"/>
      <c r="DJ11" s="70" t="s">
        <v>410</v>
      </c>
      <c r="DK11" s="70"/>
      <c r="DL11" s="70"/>
      <c r="DM11" s="70" t="s">
        <v>411</v>
      </c>
      <c r="DN11" s="70"/>
      <c r="DO11" s="70"/>
      <c r="DP11" s="101" t="s">
        <v>396</v>
      </c>
      <c r="DQ11" s="102"/>
      <c r="DR11" s="103"/>
      <c r="DS11" s="101" t="s">
        <v>397</v>
      </c>
      <c r="DT11" s="102"/>
      <c r="DU11" s="103"/>
      <c r="DV11" s="101" t="s">
        <v>398</v>
      </c>
      <c r="DW11" s="102"/>
      <c r="DX11" s="103"/>
      <c r="DY11" s="90" t="s">
        <v>399</v>
      </c>
      <c r="DZ11" s="90"/>
      <c r="EA11" s="90"/>
      <c r="EB11" s="90" t="s">
        <v>400</v>
      </c>
      <c r="EC11" s="90"/>
      <c r="ED11" s="90"/>
      <c r="EE11" s="90" t="s">
        <v>412</v>
      </c>
      <c r="EF11" s="90"/>
      <c r="EG11" s="90"/>
      <c r="EH11" s="90" t="s">
        <v>413</v>
      </c>
      <c r="EI11" s="90"/>
      <c r="EJ11" s="90"/>
      <c r="EK11" s="90" t="s">
        <v>414</v>
      </c>
      <c r="EL11" s="90"/>
      <c r="EM11" s="90"/>
      <c r="EN11" s="90" t="s">
        <v>415</v>
      </c>
      <c r="EO11" s="90"/>
      <c r="EP11" s="101"/>
      <c r="EQ11" s="90" t="s">
        <v>388</v>
      </c>
      <c r="ER11" s="90"/>
      <c r="ES11" s="90"/>
      <c r="ET11" s="90" t="s">
        <v>389</v>
      </c>
      <c r="EU11" s="90"/>
      <c r="EV11" s="90"/>
      <c r="EW11" s="90" t="s">
        <v>390</v>
      </c>
      <c r="EX11" s="90"/>
      <c r="EY11" s="90"/>
      <c r="EZ11" s="90" t="s">
        <v>391</v>
      </c>
      <c r="FA11" s="90"/>
      <c r="FB11" s="90"/>
      <c r="FC11" s="90" t="s">
        <v>392</v>
      </c>
      <c r="FD11" s="90"/>
      <c r="FE11" s="90"/>
      <c r="FF11" s="90" t="s">
        <v>393</v>
      </c>
      <c r="FG11" s="90"/>
      <c r="FH11" s="90"/>
      <c r="FI11" s="90" t="s">
        <v>394</v>
      </c>
      <c r="FJ11" s="90"/>
      <c r="FK11" s="90"/>
      <c r="FL11" s="90" t="s">
        <v>395</v>
      </c>
      <c r="FM11" s="90"/>
      <c r="FN11" s="90"/>
      <c r="FO11" s="90" t="s">
        <v>431</v>
      </c>
      <c r="FP11" s="90"/>
      <c r="FQ11" s="90"/>
      <c r="FR11" s="90" t="s">
        <v>432</v>
      </c>
      <c r="FS11" s="90"/>
      <c r="FT11" s="90"/>
      <c r="FU11" s="90" t="s">
        <v>433</v>
      </c>
      <c r="FV11" s="90"/>
      <c r="FW11" s="90"/>
      <c r="FX11" s="90" t="s">
        <v>434</v>
      </c>
      <c r="FY11" s="90"/>
      <c r="FZ11" s="90"/>
      <c r="GA11" s="90" t="s">
        <v>435</v>
      </c>
      <c r="GB11" s="90"/>
      <c r="GC11" s="90"/>
      <c r="GD11" s="90" t="s">
        <v>436</v>
      </c>
      <c r="GE11" s="90"/>
      <c r="GF11" s="90"/>
      <c r="GG11" s="101" t="s">
        <v>437</v>
      </c>
      <c r="GH11" s="102"/>
      <c r="GI11" s="103"/>
      <c r="GJ11" s="101" t="s">
        <v>427</v>
      </c>
      <c r="GK11" s="102"/>
      <c r="GL11" s="103"/>
      <c r="GM11" s="101" t="s">
        <v>428</v>
      </c>
      <c r="GN11" s="102"/>
      <c r="GO11" s="103"/>
      <c r="GP11" s="101" t="s">
        <v>429</v>
      </c>
      <c r="GQ11" s="102"/>
      <c r="GR11" s="103"/>
      <c r="GS11" s="101" t="s">
        <v>430</v>
      </c>
      <c r="GT11" s="102"/>
      <c r="GU11" s="103"/>
      <c r="GV11" s="101" t="s">
        <v>439</v>
      </c>
      <c r="GW11" s="102"/>
      <c r="GX11" s="103"/>
      <c r="GY11" s="101" t="s">
        <v>440</v>
      </c>
      <c r="GZ11" s="102"/>
      <c r="HA11" s="103"/>
      <c r="HB11" s="101" t="s">
        <v>441</v>
      </c>
      <c r="HC11" s="102"/>
      <c r="HD11" s="103"/>
      <c r="HE11" s="101" t="s">
        <v>442</v>
      </c>
      <c r="HF11" s="102"/>
      <c r="HG11" s="103"/>
      <c r="HH11" s="101" t="s">
        <v>443</v>
      </c>
      <c r="HI11" s="102"/>
      <c r="HJ11" s="103"/>
      <c r="HK11" s="101" t="s">
        <v>444</v>
      </c>
      <c r="HL11" s="102"/>
      <c r="HM11" s="103"/>
      <c r="HN11" s="101" t="s">
        <v>445</v>
      </c>
      <c r="HO11" s="102"/>
      <c r="HP11" s="103"/>
      <c r="HQ11" s="101" t="s">
        <v>446</v>
      </c>
      <c r="HR11" s="102"/>
      <c r="HS11" s="103"/>
      <c r="HT11" s="103" t="s">
        <v>416</v>
      </c>
      <c r="HU11" s="90"/>
      <c r="HV11" s="90"/>
      <c r="HW11" s="90" t="s">
        <v>417</v>
      </c>
      <c r="HX11" s="90"/>
      <c r="HY11" s="90"/>
      <c r="HZ11" s="90" t="s">
        <v>418</v>
      </c>
      <c r="IA11" s="90"/>
      <c r="IB11" s="90"/>
      <c r="IC11" s="90" t="s">
        <v>419</v>
      </c>
      <c r="ID11" s="90"/>
      <c r="IE11" s="90"/>
      <c r="IF11" s="90" t="s">
        <v>420</v>
      </c>
      <c r="IG11" s="90"/>
      <c r="IH11" s="90"/>
      <c r="II11" s="90" t="s">
        <v>421</v>
      </c>
      <c r="IJ11" s="90"/>
      <c r="IK11" s="90"/>
      <c r="IL11" s="90" t="s">
        <v>422</v>
      </c>
      <c r="IM11" s="90"/>
      <c r="IN11" s="90"/>
      <c r="IO11" s="90" t="s">
        <v>423</v>
      </c>
      <c r="IP11" s="90"/>
      <c r="IQ11" s="90"/>
      <c r="IR11" s="90" t="s">
        <v>424</v>
      </c>
      <c r="IS11" s="90"/>
      <c r="IT11" s="90"/>
      <c r="IU11" s="90" t="s">
        <v>425</v>
      </c>
      <c r="IV11" s="90"/>
      <c r="IW11" s="90"/>
      <c r="IX11" s="90" t="s">
        <v>447</v>
      </c>
      <c r="IY11" s="90"/>
      <c r="IZ11" s="90"/>
      <c r="JA11" s="90" t="s">
        <v>448</v>
      </c>
      <c r="JB11" s="90"/>
      <c r="JC11" s="90"/>
      <c r="JD11" s="90" t="s">
        <v>449</v>
      </c>
      <c r="JE11" s="90"/>
      <c r="JF11" s="90"/>
      <c r="JG11" s="90" t="s">
        <v>450</v>
      </c>
      <c r="JH11" s="90"/>
      <c r="JI11" s="90"/>
      <c r="JJ11" s="90" t="s">
        <v>451</v>
      </c>
      <c r="JK11" s="90"/>
      <c r="JL11" s="90"/>
      <c r="JM11" s="90" t="s">
        <v>452</v>
      </c>
      <c r="JN11" s="90"/>
      <c r="JO11" s="90"/>
      <c r="JP11" s="90" t="s">
        <v>453</v>
      </c>
      <c r="JQ11" s="90"/>
      <c r="JR11" s="90"/>
      <c r="JS11" s="90" t="s">
        <v>454</v>
      </c>
      <c r="JT11" s="90"/>
      <c r="JU11" s="90"/>
      <c r="JV11" s="90" t="s">
        <v>455</v>
      </c>
      <c r="JW11" s="90"/>
      <c r="JX11" s="90"/>
      <c r="JY11" s="90" t="s">
        <v>456</v>
      </c>
      <c r="JZ11" s="90"/>
      <c r="KA11" s="90"/>
      <c r="KB11" s="90" t="s">
        <v>457</v>
      </c>
      <c r="KC11" s="90"/>
      <c r="KD11" s="90"/>
      <c r="KE11" s="90" t="s">
        <v>458</v>
      </c>
      <c r="KF11" s="90"/>
      <c r="KG11" s="90"/>
      <c r="KH11" s="90" t="s">
        <v>459</v>
      </c>
      <c r="KI11" s="90"/>
      <c r="KJ11" s="90"/>
      <c r="KK11" s="90" t="s">
        <v>460</v>
      </c>
      <c r="KL11" s="90"/>
      <c r="KM11" s="90"/>
      <c r="KN11" s="90" t="s">
        <v>461</v>
      </c>
      <c r="KO11" s="90"/>
      <c r="KP11" s="90"/>
      <c r="KQ11" s="90" t="s">
        <v>462</v>
      </c>
      <c r="KR11" s="90"/>
      <c r="KS11" s="90"/>
      <c r="KT11" s="90" t="s">
        <v>463</v>
      </c>
      <c r="KU11" s="90"/>
      <c r="KV11" s="101"/>
      <c r="KW11" s="90" t="s">
        <v>464</v>
      </c>
      <c r="KX11" s="90"/>
      <c r="KY11" s="101"/>
      <c r="KZ11" s="90" t="s">
        <v>465</v>
      </c>
      <c r="LA11" s="90"/>
      <c r="LB11" s="101"/>
      <c r="LC11" s="90" t="s">
        <v>466</v>
      </c>
      <c r="LD11" s="90"/>
      <c r="LE11" s="90"/>
    </row>
    <row r="12" spans="1:317" ht="110.25" customHeight="1" thickBot="1" x14ac:dyDescent="0.35">
      <c r="A12" s="80"/>
      <c r="B12" s="80"/>
      <c r="C12" s="88" t="s">
        <v>467</v>
      </c>
      <c r="D12" s="89"/>
      <c r="E12" s="96"/>
      <c r="F12" s="88" t="s">
        <v>471</v>
      </c>
      <c r="G12" s="89"/>
      <c r="H12" s="96"/>
      <c r="I12" s="88" t="s">
        <v>475</v>
      </c>
      <c r="J12" s="89"/>
      <c r="K12" s="96"/>
      <c r="L12" s="88" t="s">
        <v>479</v>
      </c>
      <c r="M12" s="89"/>
      <c r="N12" s="96"/>
      <c r="O12" s="88" t="s">
        <v>483</v>
      </c>
      <c r="P12" s="89"/>
      <c r="Q12" s="96"/>
      <c r="R12" s="88" t="s">
        <v>484</v>
      </c>
      <c r="S12" s="89"/>
      <c r="T12" s="96"/>
      <c r="U12" s="88" t="s">
        <v>488</v>
      </c>
      <c r="V12" s="89"/>
      <c r="W12" s="96"/>
      <c r="X12" s="88" t="s">
        <v>493</v>
      </c>
      <c r="Y12" s="89"/>
      <c r="Z12" s="96"/>
      <c r="AA12" s="88" t="s">
        <v>497</v>
      </c>
      <c r="AB12" s="89"/>
      <c r="AC12" s="96"/>
      <c r="AD12" s="88" t="s">
        <v>501</v>
      </c>
      <c r="AE12" s="89"/>
      <c r="AF12" s="96"/>
      <c r="AG12" s="88" t="s">
        <v>505</v>
      </c>
      <c r="AH12" s="89"/>
      <c r="AI12" s="96"/>
      <c r="AJ12" s="88" t="s">
        <v>508</v>
      </c>
      <c r="AK12" s="89"/>
      <c r="AL12" s="96"/>
      <c r="AM12" s="88" t="s">
        <v>511</v>
      </c>
      <c r="AN12" s="89"/>
      <c r="AO12" s="96"/>
      <c r="AP12" s="88" t="s">
        <v>514</v>
      </c>
      <c r="AQ12" s="89"/>
      <c r="AR12" s="96"/>
      <c r="AS12" s="88" t="s">
        <v>518</v>
      </c>
      <c r="AT12" s="89"/>
      <c r="AU12" s="96"/>
      <c r="AV12" s="88" t="s">
        <v>521</v>
      </c>
      <c r="AW12" s="89"/>
      <c r="AX12" s="96"/>
      <c r="AY12" s="88" t="s">
        <v>525</v>
      </c>
      <c r="AZ12" s="89"/>
      <c r="BA12" s="96"/>
      <c r="BB12" s="88" t="s">
        <v>529</v>
      </c>
      <c r="BC12" s="89"/>
      <c r="BD12" s="96"/>
      <c r="BE12" s="88" t="s">
        <v>533</v>
      </c>
      <c r="BF12" s="89"/>
      <c r="BG12" s="96"/>
      <c r="BH12" s="88" t="s">
        <v>537</v>
      </c>
      <c r="BI12" s="89"/>
      <c r="BJ12" s="96"/>
      <c r="BK12" s="88" t="s">
        <v>539</v>
      </c>
      <c r="BL12" s="89"/>
      <c r="BM12" s="96"/>
      <c r="BN12" s="88" t="s">
        <v>541</v>
      </c>
      <c r="BO12" s="89"/>
      <c r="BP12" s="96"/>
      <c r="BQ12" s="88" t="s">
        <v>543</v>
      </c>
      <c r="BR12" s="89"/>
      <c r="BS12" s="96"/>
      <c r="BT12" s="88" t="s">
        <v>547</v>
      </c>
      <c r="BU12" s="89"/>
      <c r="BV12" s="96"/>
      <c r="BW12" s="88" t="s">
        <v>550</v>
      </c>
      <c r="BX12" s="89"/>
      <c r="BY12" s="96"/>
      <c r="BZ12" s="88" t="s">
        <v>553</v>
      </c>
      <c r="CA12" s="89"/>
      <c r="CB12" s="96"/>
      <c r="CC12" s="88" t="s">
        <v>555</v>
      </c>
      <c r="CD12" s="89"/>
      <c r="CE12" s="96"/>
      <c r="CF12" s="88" t="s">
        <v>557</v>
      </c>
      <c r="CG12" s="89"/>
      <c r="CH12" s="96"/>
      <c r="CI12" s="88" t="s">
        <v>561</v>
      </c>
      <c r="CJ12" s="89"/>
      <c r="CK12" s="96"/>
      <c r="CL12" s="88" t="s">
        <v>565</v>
      </c>
      <c r="CM12" s="89"/>
      <c r="CN12" s="96"/>
      <c r="CO12" s="88" t="s">
        <v>569</v>
      </c>
      <c r="CP12" s="89"/>
      <c r="CQ12" s="96"/>
      <c r="CR12" s="88" t="s">
        <v>573</v>
      </c>
      <c r="CS12" s="89"/>
      <c r="CT12" s="96"/>
      <c r="CU12" s="88" t="s">
        <v>575</v>
      </c>
      <c r="CV12" s="89"/>
      <c r="CW12" s="96"/>
      <c r="CX12" s="88" t="s">
        <v>579</v>
      </c>
      <c r="CY12" s="89"/>
      <c r="CZ12" s="96"/>
      <c r="DA12" s="88" t="s">
        <v>582</v>
      </c>
      <c r="DB12" s="89"/>
      <c r="DC12" s="96"/>
      <c r="DD12" s="88" t="s">
        <v>586</v>
      </c>
      <c r="DE12" s="89"/>
      <c r="DF12" s="96"/>
      <c r="DG12" s="88" t="s">
        <v>589</v>
      </c>
      <c r="DH12" s="89"/>
      <c r="DI12" s="96"/>
      <c r="DJ12" s="88" t="s">
        <v>593</v>
      </c>
      <c r="DK12" s="89"/>
      <c r="DL12" s="96"/>
      <c r="DM12" s="88" t="s">
        <v>597</v>
      </c>
      <c r="DN12" s="89"/>
      <c r="DO12" s="96"/>
      <c r="DP12" s="88" t="s">
        <v>598</v>
      </c>
      <c r="DQ12" s="89"/>
      <c r="DR12" s="96"/>
      <c r="DS12" s="88" t="s">
        <v>601</v>
      </c>
      <c r="DT12" s="89"/>
      <c r="DU12" s="96"/>
      <c r="DV12" s="119" t="s">
        <v>604</v>
      </c>
      <c r="DW12" s="120"/>
      <c r="DX12" s="121"/>
      <c r="DY12" s="88" t="s">
        <v>608</v>
      </c>
      <c r="DZ12" s="89"/>
      <c r="EA12" s="96"/>
      <c r="EB12" s="88" t="s">
        <v>612</v>
      </c>
      <c r="EC12" s="89"/>
      <c r="ED12" s="96"/>
      <c r="EE12" s="88" t="s">
        <v>613</v>
      </c>
      <c r="EF12" s="89"/>
      <c r="EG12" s="96"/>
      <c r="EH12" s="88" t="s">
        <v>616</v>
      </c>
      <c r="EI12" s="89"/>
      <c r="EJ12" s="96"/>
      <c r="EK12" s="88" t="s">
        <v>617</v>
      </c>
      <c r="EL12" s="89"/>
      <c r="EM12" s="96"/>
      <c r="EN12" s="88" t="s">
        <v>620</v>
      </c>
      <c r="EO12" s="89"/>
      <c r="EP12" s="96"/>
      <c r="EQ12" s="88" t="s">
        <v>624</v>
      </c>
      <c r="ER12" s="89"/>
      <c r="ES12" s="96"/>
      <c r="ET12" s="88" t="s">
        <v>628</v>
      </c>
      <c r="EU12" s="89"/>
      <c r="EV12" s="96"/>
      <c r="EW12" s="88" t="s">
        <v>631</v>
      </c>
      <c r="EX12" s="89"/>
      <c r="EY12" s="96"/>
      <c r="EZ12" s="88" t="s">
        <v>634</v>
      </c>
      <c r="FA12" s="89"/>
      <c r="FB12" s="96"/>
      <c r="FC12" s="88" t="s">
        <v>638</v>
      </c>
      <c r="FD12" s="89"/>
      <c r="FE12" s="96"/>
      <c r="FF12" s="88" t="s">
        <v>642</v>
      </c>
      <c r="FG12" s="89"/>
      <c r="FH12" s="96"/>
      <c r="FI12" s="88" t="s">
        <v>646</v>
      </c>
      <c r="FJ12" s="89"/>
      <c r="FK12" s="96"/>
      <c r="FL12" s="88" t="s">
        <v>648</v>
      </c>
      <c r="FM12" s="89"/>
      <c r="FN12" s="96"/>
      <c r="FO12" s="88" t="s">
        <v>650</v>
      </c>
      <c r="FP12" s="89"/>
      <c r="FQ12" s="96"/>
      <c r="FR12" s="88" t="s">
        <v>652</v>
      </c>
      <c r="FS12" s="89"/>
      <c r="FT12" s="96"/>
      <c r="FU12" s="88" t="s">
        <v>653</v>
      </c>
      <c r="FV12" s="89"/>
      <c r="FW12" s="96"/>
      <c r="FX12" s="88" t="s">
        <v>654</v>
      </c>
      <c r="FY12" s="89"/>
      <c r="FZ12" s="96"/>
      <c r="GA12" s="88" t="s">
        <v>658</v>
      </c>
      <c r="GB12" s="89"/>
      <c r="GC12" s="96"/>
      <c r="GD12" s="88" t="s">
        <v>661</v>
      </c>
      <c r="GE12" s="89"/>
      <c r="GF12" s="96"/>
      <c r="GG12" s="88" t="s">
        <v>665</v>
      </c>
      <c r="GH12" s="89"/>
      <c r="GI12" s="96"/>
      <c r="GJ12" s="88" t="s">
        <v>667</v>
      </c>
      <c r="GK12" s="89"/>
      <c r="GL12" s="96"/>
      <c r="GM12" s="88" t="s">
        <v>669</v>
      </c>
      <c r="GN12" s="89"/>
      <c r="GO12" s="96"/>
      <c r="GP12" s="88" t="s">
        <v>673</v>
      </c>
      <c r="GQ12" s="89"/>
      <c r="GR12" s="96"/>
      <c r="GS12" s="88" t="s">
        <v>675</v>
      </c>
      <c r="GT12" s="89"/>
      <c r="GU12" s="96"/>
      <c r="GV12" s="88" t="s">
        <v>678</v>
      </c>
      <c r="GW12" s="89"/>
      <c r="GX12" s="96"/>
      <c r="GY12" s="88" t="s">
        <v>682</v>
      </c>
      <c r="GZ12" s="89"/>
      <c r="HA12" s="96"/>
      <c r="HB12" s="88" t="s">
        <v>685</v>
      </c>
      <c r="HC12" s="89"/>
      <c r="HD12" s="96"/>
      <c r="HE12" s="88" t="s">
        <v>686</v>
      </c>
      <c r="HF12" s="89"/>
      <c r="HG12" s="96"/>
      <c r="HH12" s="88" t="s">
        <v>690</v>
      </c>
      <c r="HI12" s="89"/>
      <c r="HJ12" s="96"/>
      <c r="HK12" s="88" t="s">
        <v>694</v>
      </c>
      <c r="HL12" s="89"/>
      <c r="HM12" s="96"/>
      <c r="HN12" s="88" t="s">
        <v>698</v>
      </c>
      <c r="HO12" s="89"/>
      <c r="HP12" s="96"/>
      <c r="HQ12" s="88" t="s">
        <v>699</v>
      </c>
      <c r="HR12" s="89"/>
      <c r="HS12" s="96"/>
      <c r="HT12" s="88" t="s">
        <v>700</v>
      </c>
      <c r="HU12" s="89"/>
      <c r="HV12" s="96"/>
      <c r="HW12" s="88" t="s">
        <v>704</v>
      </c>
      <c r="HX12" s="89"/>
      <c r="HY12" s="96"/>
      <c r="HZ12" s="88" t="s">
        <v>706</v>
      </c>
      <c r="IA12" s="89"/>
      <c r="IB12" s="96"/>
      <c r="IC12" s="88" t="s">
        <v>708</v>
      </c>
      <c r="ID12" s="89"/>
      <c r="IE12" s="96"/>
      <c r="IF12" s="88" t="s">
        <v>712</v>
      </c>
      <c r="IG12" s="89"/>
      <c r="IH12" s="96"/>
      <c r="II12" s="88" t="s">
        <v>713</v>
      </c>
      <c r="IJ12" s="89"/>
      <c r="IK12" s="96"/>
      <c r="IL12" s="88" t="s">
        <v>715</v>
      </c>
      <c r="IM12" s="89"/>
      <c r="IN12" s="96"/>
      <c r="IO12" s="88" t="s">
        <v>719</v>
      </c>
      <c r="IP12" s="89"/>
      <c r="IQ12" s="96"/>
      <c r="IR12" s="88" t="s">
        <v>722</v>
      </c>
      <c r="IS12" s="89"/>
      <c r="IT12" s="96"/>
      <c r="IU12" s="88" t="s">
        <v>726</v>
      </c>
      <c r="IV12" s="89"/>
      <c r="IW12" s="96"/>
      <c r="IX12" s="88" t="s">
        <v>728</v>
      </c>
      <c r="IY12" s="89"/>
      <c r="IZ12" s="96"/>
      <c r="JA12" s="88" t="s">
        <v>732</v>
      </c>
      <c r="JB12" s="89"/>
      <c r="JC12" s="96"/>
      <c r="JD12" s="88" t="s">
        <v>736</v>
      </c>
      <c r="JE12" s="89"/>
      <c r="JF12" s="96"/>
      <c r="JG12" s="88" t="s">
        <v>738</v>
      </c>
      <c r="JH12" s="89"/>
      <c r="JI12" s="96"/>
      <c r="JJ12" s="88" t="s">
        <v>742</v>
      </c>
      <c r="JK12" s="89"/>
      <c r="JL12" s="96"/>
      <c r="JM12" s="88" t="s">
        <v>745</v>
      </c>
      <c r="JN12" s="89"/>
      <c r="JO12" s="96"/>
      <c r="JP12" s="88" t="s">
        <v>749</v>
      </c>
      <c r="JQ12" s="89"/>
      <c r="JR12" s="96"/>
      <c r="JS12" s="88" t="s">
        <v>750</v>
      </c>
      <c r="JT12" s="89"/>
      <c r="JU12" s="96"/>
      <c r="JV12" s="88" t="s">
        <v>754</v>
      </c>
      <c r="JW12" s="89"/>
      <c r="JX12" s="96"/>
      <c r="JY12" s="88" t="s">
        <v>758</v>
      </c>
      <c r="JZ12" s="89"/>
      <c r="KA12" s="96"/>
      <c r="KB12" s="88" t="s">
        <v>762</v>
      </c>
      <c r="KC12" s="89"/>
      <c r="KD12" s="96"/>
      <c r="KE12" s="88" t="s">
        <v>766</v>
      </c>
      <c r="KF12" s="89"/>
      <c r="KG12" s="96"/>
      <c r="KH12" s="88" t="s">
        <v>770</v>
      </c>
      <c r="KI12" s="89"/>
      <c r="KJ12" s="96"/>
      <c r="KK12" s="88" t="s">
        <v>773</v>
      </c>
      <c r="KL12" s="89"/>
      <c r="KM12" s="96"/>
      <c r="KN12" s="88" t="s">
        <v>776</v>
      </c>
      <c r="KO12" s="89"/>
      <c r="KP12" s="96"/>
      <c r="KQ12" s="88" t="s">
        <v>779</v>
      </c>
      <c r="KR12" s="89"/>
      <c r="KS12" s="96"/>
      <c r="KT12" s="88" t="s">
        <v>783</v>
      </c>
      <c r="KU12" s="89"/>
      <c r="KV12" s="96"/>
      <c r="KW12" s="88" t="s">
        <v>785</v>
      </c>
      <c r="KX12" s="89"/>
      <c r="KY12" s="96"/>
      <c r="KZ12" s="88" t="s">
        <v>787</v>
      </c>
      <c r="LA12" s="89"/>
      <c r="LB12" s="96"/>
      <c r="LC12" s="88" t="s">
        <v>788</v>
      </c>
      <c r="LD12" s="89"/>
      <c r="LE12" s="96"/>
    </row>
    <row r="13" spans="1:317" ht="108.6" thickBot="1" x14ac:dyDescent="0.35">
      <c r="A13" s="80"/>
      <c r="B13" s="8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6.2" thickBot="1" x14ac:dyDescent="0.35">
      <c r="A14" s="2">
        <v>1</v>
      </c>
      <c r="B14" s="168" t="s">
        <v>3194</v>
      </c>
      <c r="C14" s="174"/>
      <c r="D14" s="174">
        <v>1</v>
      </c>
      <c r="E14" s="174"/>
      <c r="F14" s="172">
        <v>1</v>
      </c>
      <c r="G14" s="172"/>
      <c r="H14" s="172"/>
      <c r="I14" s="172"/>
      <c r="J14" s="172">
        <v>1</v>
      </c>
      <c r="K14" s="172"/>
      <c r="L14" s="176">
        <v>1</v>
      </c>
      <c r="M14" s="176"/>
      <c r="N14" s="176"/>
      <c r="O14" s="176"/>
      <c r="P14" s="176">
        <v>1</v>
      </c>
      <c r="Q14" s="176"/>
      <c r="R14" s="172"/>
      <c r="S14" s="172">
        <v>1</v>
      </c>
      <c r="T14" s="172"/>
      <c r="U14" s="176">
        <v>1</v>
      </c>
      <c r="V14" s="176"/>
      <c r="W14" s="176"/>
      <c r="X14" s="174"/>
      <c r="Y14" s="174">
        <v>1</v>
      </c>
      <c r="Z14" s="174"/>
      <c r="AA14" s="172">
        <v>1</v>
      </c>
      <c r="AB14" s="172"/>
      <c r="AC14" s="172"/>
      <c r="AD14" s="172"/>
      <c r="AE14" s="172">
        <v>1</v>
      </c>
      <c r="AF14" s="172"/>
      <c r="AG14" s="174"/>
      <c r="AH14" s="174">
        <v>1</v>
      </c>
      <c r="AI14" s="174"/>
      <c r="AJ14" s="172">
        <v>1</v>
      </c>
      <c r="AK14" s="172"/>
      <c r="AL14" s="172"/>
      <c r="AM14" s="172"/>
      <c r="AN14" s="172">
        <v>1</v>
      </c>
      <c r="AO14" s="172"/>
      <c r="AP14" s="174"/>
      <c r="AQ14" s="174">
        <v>1</v>
      </c>
      <c r="AR14" s="174"/>
      <c r="AS14" s="172">
        <v>1</v>
      </c>
      <c r="AT14" s="172"/>
      <c r="AU14" s="172"/>
      <c r="AV14" s="172"/>
      <c r="AW14" s="172">
        <v>1</v>
      </c>
      <c r="AX14" s="172"/>
      <c r="AY14" s="174"/>
      <c r="AZ14" s="172">
        <v>1</v>
      </c>
      <c r="BA14" s="172"/>
      <c r="BB14" s="172">
        <v>1</v>
      </c>
      <c r="BC14" s="172"/>
      <c r="BD14" s="172"/>
      <c r="BE14" s="172"/>
      <c r="BF14" s="172">
        <v>1</v>
      </c>
      <c r="BG14" s="172"/>
      <c r="BH14" s="172">
        <v>1</v>
      </c>
      <c r="BI14" s="172"/>
      <c r="BJ14" s="172"/>
      <c r="BK14" s="172">
        <v>1</v>
      </c>
      <c r="BL14" s="174"/>
      <c r="BM14" s="173"/>
      <c r="BN14" s="172"/>
      <c r="BO14" s="172">
        <v>1</v>
      </c>
      <c r="BP14" s="172"/>
      <c r="BQ14" s="173"/>
      <c r="BR14" s="173">
        <v>1</v>
      </c>
      <c r="BS14" s="173"/>
      <c r="BT14" s="174"/>
      <c r="BU14" s="172">
        <v>1</v>
      </c>
      <c r="BV14" s="172"/>
      <c r="BW14" s="173"/>
      <c r="BX14" s="172">
        <v>1</v>
      </c>
      <c r="BY14" s="172"/>
      <c r="BZ14" s="172"/>
      <c r="CA14" s="172">
        <v>1</v>
      </c>
      <c r="CB14" s="172"/>
      <c r="CC14" s="174"/>
      <c r="CD14" s="174">
        <v>1</v>
      </c>
      <c r="CE14" s="174"/>
      <c r="CF14" s="172">
        <v>1</v>
      </c>
      <c r="CG14" s="172"/>
      <c r="CH14" s="172"/>
      <c r="CI14" s="172"/>
      <c r="CJ14" s="172">
        <v>1</v>
      </c>
      <c r="CK14" s="172"/>
      <c r="CL14" s="174"/>
      <c r="CM14" s="174">
        <v>1</v>
      </c>
      <c r="CN14" s="174"/>
      <c r="CO14" s="172">
        <v>1</v>
      </c>
      <c r="CP14" s="172"/>
      <c r="CQ14" s="172"/>
      <c r="CR14" s="172"/>
      <c r="CS14" s="172">
        <v>1</v>
      </c>
      <c r="CT14" s="172"/>
      <c r="CU14" s="172">
        <v>1</v>
      </c>
      <c r="CV14" s="172"/>
      <c r="CW14" s="172"/>
      <c r="CX14" s="172"/>
      <c r="CY14" s="172">
        <v>1</v>
      </c>
      <c r="CZ14" s="172"/>
      <c r="DA14" s="172">
        <v>1</v>
      </c>
      <c r="DB14" s="172"/>
      <c r="DC14" s="172"/>
      <c r="DD14" s="172"/>
      <c r="DE14" s="172">
        <v>1</v>
      </c>
      <c r="DF14" s="172"/>
      <c r="DG14" s="173"/>
      <c r="DH14" s="172">
        <v>1</v>
      </c>
      <c r="DI14" s="172"/>
      <c r="DJ14" s="173"/>
      <c r="DK14" s="172">
        <v>1</v>
      </c>
      <c r="DL14" s="172"/>
      <c r="DM14" s="172"/>
      <c r="DN14" s="172">
        <v>1</v>
      </c>
      <c r="DO14" s="172"/>
      <c r="DP14" s="173"/>
      <c r="DQ14" s="172">
        <v>1</v>
      </c>
      <c r="DR14" s="172"/>
      <c r="DS14" s="173"/>
      <c r="DT14" s="172">
        <v>1</v>
      </c>
      <c r="DU14" s="172"/>
      <c r="DV14" s="172"/>
      <c r="DW14" s="172">
        <v>1</v>
      </c>
      <c r="DX14" s="172"/>
      <c r="DY14" s="173"/>
      <c r="DZ14" s="172">
        <v>1</v>
      </c>
      <c r="EA14" s="172"/>
      <c r="EB14" s="173"/>
      <c r="EC14" s="172">
        <v>1</v>
      </c>
      <c r="ED14" s="172"/>
      <c r="EE14" s="172"/>
      <c r="EF14" s="172">
        <v>1</v>
      </c>
      <c r="EG14" s="172"/>
      <c r="EH14" s="173"/>
      <c r="EI14" s="172">
        <v>1</v>
      </c>
      <c r="EJ14" s="172"/>
      <c r="EK14" s="173"/>
      <c r="EL14" s="172">
        <v>1</v>
      </c>
      <c r="EM14" s="172"/>
      <c r="EN14" s="172"/>
      <c r="EO14" s="172">
        <v>1</v>
      </c>
      <c r="EP14" s="172"/>
      <c r="EQ14" s="173"/>
      <c r="ER14" s="172">
        <v>1</v>
      </c>
      <c r="ES14" s="172"/>
      <c r="ET14" s="173"/>
      <c r="EU14" s="172">
        <v>1</v>
      </c>
      <c r="EV14" s="172"/>
      <c r="EW14" s="174"/>
      <c r="EX14" s="174">
        <v>1</v>
      </c>
      <c r="EY14" s="174"/>
      <c r="EZ14" s="172">
        <v>1</v>
      </c>
      <c r="FA14" s="172"/>
      <c r="FB14" s="172"/>
      <c r="FC14" s="174"/>
      <c r="FD14" s="174">
        <v>1</v>
      </c>
      <c r="FE14" s="174"/>
      <c r="FF14" s="172">
        <v>1</v>
      </c>
      <c r="FG14" s="172"/>
      <c r="FH14" s="172"/>
      <c r="FI14" s="174"/>
      <c r="FJ14" s="174">
        <v>1</v>
      </c>
      <c r="FK14" s="174"/>
      <c r="FL14" s="172">
        <v>1</v>
      </c>
      <c r="FM14" s="172"/>
      <c r="FN14" s="172"/>
      <c r="FO14" s="173"/>
      <c r="FP14" s="172">
        <v>1</v>
      </c>
      <c r="FQ14" s="172"/>
      <c r="FR14" s="174"/>
      <c r="FS14" s="174">
        <v>1</v>
      </c>
      <c r="FT14" s="174"/>
      <c r="FU14" s="172">
        <v>1</v>
      </c>
      <c r="FV14" s="172"/>
      <c r="FW14" s="172"/>
      <c r="FX14" s="174"/>
      <c r="FY14" s="174">
        <v>1</v>
      </c>
      <c r="FZ14" s="174"/>
      <c r="GA14" s="172">
        <v>1</v>
      </c>
      <c r="GB14" s="172"/>
      <c r="GC14" s="172"/>
      <c r="GD14" s="174"/>
      <c r="GE14" s="174">
        <v>1</v>
      </c>
      <c r="GF14" s="174"/>
      <c r="GG14" s="172">
        <v>1</v>
      </c>
      <c r="GH14" s="172"/>
      <c r="GI14" s="172"/>
      <c r="GJ14" s="173"/>
      <c r="GK14" s="172">
        <v>1</v>
      </c>
      <c r="GL14" s="172"/>
      <c r="GM14" s="174"/>
      <c r="GN14" s="174">
        <v>1</v>
      </c>
      <c r="GO14" s="174"/>
      <c r="GP14" s="172">
        <v>1</v>
      </c>
      <c r="GQ14" s="172"/>
      <c r="GR14" s="172"/>
      <c r="GS14" s="174"/>
      <c r="GT14" s="174">
        <v>1</v>
      </c>
      <c r="GU14" s="174"/>
      <c r="GV14" s="172">
        <v>1</v>
      </c>
      <c r="GW14" s="172"/>
      <c r="GX14" s="172"/>
      <c r="GY14" s="173"/>
      <c r="GZ14" s="172">
        <v>1</v>
      </c>
      <c r="HA14" s="172"/>
      <c r="HB14" s="174"/>
      <c r="HC14" s="174">
        <v>1</v>
      </c>
      <c r="HD14" s="174"/>
      <c r="HE14" s="172">
        <v>1</v>
      </c>
      <c r="HF14" s="172"/>
      <c r="HG14" s="172"/>
      <c r="HH14" s="174"/>
      <c r="HI14" s="174">
        <v>1</v>
      </c>
      <c r="HJ14" s="174"/>
      <c r="HK14" s="172">
        <v>1</v>
      </c>
      <c r="HL14" s="172"/>
      <c r="HM14" s="172"/>
      <c r="HN14" s="172">
        <v>1</v>
      </c>
      <c r="HO14" s="172"/>
      <c r="HP14" s="172"/>
      <c r="HQ14" s="173"/>
      <c r="HR14" s="172">
        <v>1</v>
      </c>
      <c r="HS14" s="172"/>
      <c r="HT14" s="174"/>
      <c r="HU14" s="174">
        <v>1</v>
      </c>
      <c r="HV14" s="174"/>
      <c r="HW14" s="172">
        <v>1</v>
      </c>
      <c r="HX14" s="172"/>
      <c r="HY14" s="172"/>
      <c r="HZ14" s="172"/>
      <c r="IA14" s="172">
        <v>1</v>
      </c>
      <c r="IB14" s="172"/>
      <c r="IC14" s="176"/>
      <c r="ID14" s="176"/>
      <c r="IE14" s="176">
        <v>1</v>
      </c>
      <c r="IF14" s="176"/>
      <c r="IG14" s="176">
        <v>1</v>
      </c>
      <c r="IH14" s="176"/>
      <c r="II14" s="172"/>
      <c r="IJ14" s="172">
        <v>1</v>
      </c>
      <c r="IK14" s="172"/>
      <c r="IL14" s="176">
        <v>1</v>
      </c>
      <c r="IM14" s="176"/>
      <c r="IN14" s="176"/>
      <c r="IO14" s="174"/>
      <c r="IP14" s="174">
        <v>1</v>
      </c>
      <c r="IQ14" s="174"/>
      <c r="IR14" s="172">
        <v>1</v>
      </c>
      <c r="IS14" s="172"/>
      <c r="IT14" s="172"/>
      <c r="IU14" s="172"/>
      <c r="IV14" s="172">
        <v>1</v>
      </c>
      <c r="IW14" s="172"/>
      <c r="IX14" s="174"/>
      <c r="IY14" s="174">
        <v>1</v>
      </c>
      <c r="IZ14" s="174"/>
      <c r="JA14" s="172">
        <v>1</v>
      </c>
      <c r="JB14" s="172"/>
      <c r="JC14" s="172"/>
      <c r="JD14" s="174"/>
      <c r="JE14" s="174">
        <v>1</v>
      </c>
      <c r="JF14" s="174"/>
      <c r="JG14" s="172">
        <v>1</v>
      </c>
      <c r="JH14" s="172"/>
      <c r="JI14" s="172"/>
      <c r="JJ14" s="172"/>
      <c r="JK14" s="172">
        <v>1</v>
      </c>
      <c r="JL14" s="172"/>
      <c r="JM14" s="176"/>
      <c r="JN14" s="176">
        <v>1</v>
      </c>
      <c r="JO14" s="176"/>
      <c r="JP14" s="176"/>
      <c r="JQ14" s="176">
        <v>1</v>
      </c>
      <c r="JR14" s="176"/>
      <c r="JS14" s="172"/>
      <c r="JT14" s="172">
        <v>1</v>
      </c>
      <c r="JU14" s="172"/>
      <c r="JV14" s="176">
        <v>1</v>
      </c>
      <c r="JW14" s="176"/>
      <c r="JX14" s="176"/>
      <c r="JY14" s="174"/>
      <c r="JZ14" s="174">
        <v>1</v>
      </c>
      <c r="KA14" s="174"/>
      <c r="KB14" s="172">
        <v>1</v>
      </c>
      <c r="KC14" s="172"/>
      <c r="KD14" s="172"/>
      <c r="KE14" s="172"/>
      <c r="KF14" s="172">
        <v>1</v>
      </c>
      <c r="KG14" s="172"/>
      <c r="KH14" s="174"/>
      <c r="KI14" s="174">
        <v>1</v>
      </c>
      <c r="KJ14" s="174"/>
      <c r="KK14" s="172">
        <v>1</v>
      </c>
      <c r="KL14" s="172"/>
      <c r="KM14" s="172"/>
      <c r="KN14" s="174"/>
      <c r="KO14" s="174">
        <v>1</v>
      </c>
      <c r="KP14" s="174"/>
      <c r="KQ14" s="172">
        <v>1</v>
      </c>
      <c r="KR14" s="172"/>
      <c r="KS14" s="172"/>
      <c r="KT14" s="172"/>
      <c r="KU14" s="172">
        <v>1</v>
      </c>
      <c r="KV14" s="172"/>
      <c r="KW14" s="176"/>
      <c r="KX14" s="176">
        <v>1</v>
      </c>
      <c r="KY14" s="176"/>
      <c r="KZ14" s="176"/>
      <c r="LA14" s="176">
        <v>1</v>
      </c>
      <c r="LB14" s="176"/>
      <c r="LC14" s="172"/>
      <c r="LD14" s="172">
        <v>1</v>
      </c>
      <c r="LE14" s="172"/>
    </row>
    <row r="15" spans="1:317" ht="16.2" thickBot="1" x14ac:dyDescent="0.35">
      <c r="A15" s="2">
        <v>2</v>
      </c>
      <c r="B15" s="169" t="s">
        <v>3195</v>
      </c>
      <c r="C15" s="175">
        <v>1</v>
      </c>
      <c r="D15" s="175"/>
      <c r="E15" s="175"/>
      <c r="F15" s="172"/>
      <c r="G15" s="172">
        <v>1</v>
      </c>
      <c r="H15" s="172"/>
      <c r="I15" s="172">
        <v>1</v>
      </c>
      <c r="J15" s="172"/>
      <c r="K15" s="172"/>
      <c r="L15" s="172"/>
      <c r="M15" s="172">
        <v>1</v>
      </c>
      <c r="N15" s="172"/>
      <c r="O15" s="172">
        <v>1</v>
      </c>
      <c r="P15" s="172"/>
      <c r="Q15" s="172"/>
      <c r="R15" s="172">
        <v>1</v>
      </c>
      <c r="S15" s="172"/>
      <c r="T15" s="172"/>
      <c r="U15" s="172"/>
      <c r="V15" s="172">
        <v>1</v>
      </c>
      <c r="W15" s="172"/>
      <c r="X15" s="175">
        <v>1</v>
      </c>
      <c r="Y15" s="175"/>
      <c r="Z15" s="175"/>
      <c r="AA15" s="172"/>
      <c r="AB15" s="172">
        <v>1</v>
      </c>
      <c r="AC15" s="172"/>
      <c r="AD15" s="172">
        <v>1</v>
      </c>
      <c r="AE15" s="172"/>
      <c r="AF15" s="172"/>
      <c r="AG15" s="175">
        <v>1</v>
      </c>
      <c r="AH15" s="175"/>
      <c r="AI15" s="175"/>
      <c r="AJ15" s="172"/>
      <c r="AK15" s="172">
        <v>1</v>
      </c>
      <c r="AL15" s="172"/>
      <c r="AM15" s="172">
        <v>1</v>
      </c>
      <c r="AN15" s="172"/>
      <c r="AO15" s="172"/>
      <c r="AP15" s="175">
        <v>1</v>
      </c>
      <c r="AQ15" s="175"/>
      <c r="AR15" s="175"/>
      <c r="AS15" s="172"/>
      <c r="AT15" s="172">
        <v>1</v>
      </c>
      <c r="AU15" s="172"/>
      <c r="AV15" s="172">
        <v>1</v>
      </c>
      <c r="AW15" s="172"/>
      <c r="AX15" s="172"/>
      <c r="AY15" s="175">
        <v>1</v>
      </c>
      <c r="AZ15" s="172"/>
      <c r="BA15" s="172"/>
      <c r="BB15" s="172"/>
      <c r="BC15" s="172">
        <v>1</v>
      </c>
      <c r="BD15" s="172"/>
      <c r="BE15" s="172">
        <v>1</v>
      </c>
      <c r="BF15" s="172"/>
      <c r="BG15" s="172"/>
      <c r="BH15" s="172"/>
      <c r="BI15" s="172">
        <v>1</v>
      </c>
      <c r="BJ15" s="172"/>
      <c r="BK15" s="172"/>
      <c r="BL15" s="175">
        <v>1</v>
      </c>
      <c r="BM15" s="173"/>
      <c r="BN15" s="172">
        <v>1</v>
      </c>
      <c r="BO15" s="172"/>
      <c r="BP15" s="172"/>
      <c r="BQ15" s="173">
        <v>1</v>
      </c>
      <c r="BR15" s="173"/>
      <c r="BS15" s="173"/>
      <c r="BT15" s="175">
        <v>1</v>
      </c>
      <c r="BU15" s="172"/>
      <c r="BV15" s="172"/>
      <c r="BW15" s="175">
        <v>1</v>
      </c>
      <c r="BX15" s="172"/>
      <c r="BY15" s="172"/>
      <c r="BZ15" s="172">
        <v>1</v>
      </c>
      <c r="CA15" s="172"/>
      <c r="CB15" s="172"/>
      <c r="CC15" s="175">
        <v>1</v>
      </c>
      <c r="CD15" s="175"/>
      <c r="CE15" s="175"/>
      <c r="CF15" s="172"/>
      <c r="CG15" s="172">
        <v>1</v>
      </c>
      <c r="CH15" s="172"/>
      <c r="CI15" s="172">
        <v>1</v>
      </c>
      <c r="CJ15" s="172"/>
      <c r="CK15" s="172"/>
      <c r="CL15" s="175">
        <v>1</v>
      </c>
      <c r="CM15" s="175"/>
      <c r="CN15" s="175"/>
      <c r="CO15" s="172"/>
      <c r="CP15" s="172">
        <v>1</v>
      </c>
      <c r="CQ15" s="172"/>
      <c r="CR15" s="172">
        <v>1</v>
      </c>
      <c r="CS15" s="172"/>
      <c r="CT15" s="172"/>
      <c r="CU15" s="172"/>
      <c r="CV15" s="172">
        <v>1</v>
      </c>
      <c r="CW15" s="172"/>
      <c r="CX15" s="172">
        <v>1</v>
      </c>
      <c r="CY15" s="172"/>
      <c r="CZ15" s="172"/>
      <c r="DA15" s="172"/>
      <c r="DB15" s="172">
        <v>1</v>
      </c>
      <c r="DC15" s="172"/>
      <c r="DD15" s="172">
        <v>1</v>
      </c>
      <c r="DE15" s="172"/>
      <c r="DF15" s="172"/>
      <c r="DG15" s="175">
        <v>1</v>
      </c>
      <c r="DH15" s="172"/>
      <c r="DI15" s="172"/>
      <c r="DJ15" s="175">
        <v>1</v>
      </c>
      <c r="DK15" s="172"/>
      <c r="DL15" s="172"/>
      <c r="DM15" s="172">
        <v>1</v>
      </c>
      <c r="DN15" s="172"/>
      <c r="DO15" s="172"/>
      <c r="DP15" s="175">
        <v>1</v>
      </c>
      <c r="DQ15" s="172"/>
      <c r="DR15" s="172"/>
      <c r="DS15" s="175">
        <v>1</v>
      </c>
      <c r="DT15" s="172"/>
      <c r="DU15" s="172"/>
      <c r="DV15" s="172">
        <v>1</v>
      </c>
      <c r="DW15" s="172"/>
      <c r="DX15" s="172"/>
      <c r="DY15" s="175">
        <v>1</v>
      </c>
      <c r="DZ15" s="172"/>
      <c r="EA15" s="172"/>
      <c r="EB15" s="175">
        <v>1</v>
      </c>
      <c r="EC15" s="172"/>
      <c r="ED15" s="172"/>
      <c r="EE15" s="172">
        <v>1</v>
      </c>
      <c r="EF15" s="172"/>
      <c r="EG15" s="172"/>
      <c r="EH15" s="175">
        <v>1</v>
      </c>
      <c r="EI15" s="172"/>
      <c r="EJ15" s="172"/>
      <c r="EK15" s="175">
        <v>1</v>
      </c>
      <c r="EL15" s="172"/>
      <c r="EM15" s="172"/>
      <c r="EN15" s="172">
        <v>1</v>
      </c>
      <c r="EO15" s="172"/>
      <c r="EP15" s="172"/>
      <c r="EQ15" s="175">
        <v>1</v>
      </c>
      <c r="ER15" s="172"/>
      <c r="ES15" s="172"/>
      <c r="ET15" s="175">
        <v>1</v>
      </c>
      <c r="EU15" s="172"/>
      <c r="EV15" s="172"/>
      <c r="EW15" s="175">
        <v>1</v>
      </c>
      <c r="EX15" s="175"/>
      <c r="EY15" s="175"/>
      <c r="EZ15" s="172"/>
      <c r="FA15" s="172">
        <v>1</v>
      </c>
      <c r="FB15" s="172"/>
      <c r="FC15" s="175">
        <v>1</v>
      </c>
      <c r="FD15" s="175"/>
      <c r="FE15" s="175"/>
      <c r="FF15" s="172"/>
      <c r="FG15" s="172">
        <v>1</v>
      </c>
      <c r="FH15" s="172"/>
      <c r="FI15" s="175">
        <v>1</v>
      </c>
      <c r="FJ15" s="175"/>
      <c r="FK15" s="175"/>
      <c r="FL15" s="172"/>
      <c r="FM15" s="172">
        <v>1</v>
      </c>
      <c r="FN15" s="172"/>
      <c r="FO15" s="175">
        <v>1</v>
      </c>
      <c r="FP15" s="172"/>
      <c r="FQ15" s="172"/>
      <c r="FR15" s="175">
        <v>1</v>
      </c>
      <c r="FS15" s="175"/>
      <c r="FT15" s="175"/>
      <c r="FU15" s="172"/>
      <c r="FV15" s="172">
        <v>1</v>
      </c>
      <c r="FW15" s="172"/>
      <c r="FX15" s="175">
        <v>1</v>
      </c>
      <c r="FY15" s="175"/>
      <c r="FZ15" s="175"/>
      <c r="GA15" s="172"/>
      <c r="GB15" s="172">
        <v>1</v>
      </c>
      <c r="GC15" s="172"/>
      <c r="GD15" s="175">
        <v>1</v>
      </c>
      <c r="GE15" s="175"/>
      <c r="GF15" s="175"/>
      <c r="GG15" s="172"/>
      <c r="GH15" s="172">
        <v>1</v>
      </c>
      <c r="GI15" s="172"/>
      <c r="GJ15" s="175">
        <v>1</v>
      </c>
      <c r="GK15" s="172"/>
      <c r="GL15" s="172"/>
      <c r="GM15" s="175">
        <v>1</v>
      </c>
      <c r="GN15" s="175"/>
      <c r="GO15" s="175"/>
      <c r="GP15" s="172"/>
      <c r="GQ15" s="172">
        <v>1</v>
      </c>
      <c r="GR15" s="172"/>
      <c r="GS15" s="175">
        <v>1</v>
      </c>
      <c r="GT15" s="175"/>
      <c r="GU15" s="175"/>
      <c r="GV15" s="172"/>
      <c r="GW15" s="172">
        <v>1</v>
      </c>
      <c r="GX15" s="172"/>
      <c r="GY15" s="175">
        <v>1</v>
      </c>
      <c r="GZ15" s="172"/>
      <c r="HA15" s="172"/>
      <c r="HB15" s="175">
        <v>1</v>
      </c>
      <c r="HC15" s="175"/>
      <c r="HD15" s="175"/>
      <c r="HE15" s="172"/>
      <c r="HF15" s="172">
        <v>1</v>
      </c>
      <c r="HG15" s="172"/>
      <c r="HH15" s="175">
        <v>1</v>
      </c>
      <c r="HI15" s="175"/>
      <c r="HJ15" s="175"/>
      <c r="HK15" s="172"/>
      <c r="HL15" s="172">
        <v>1</v>
      </c>
      <c r="HM15" s="172"/>
      <c r="HN15" s="172"/>
      <c r="HO15" s="172">
        <v>1</v>
      </c>
      <c r="HP15" s="172"/>
      <c r="HQ15" s="175">
        <v>1</v>
      </c>
      <c r="HR15" s="172"/>
      <c r="HS15" s="172"/>
      <c r="HT15" s="175">
        <v>1</v>
      </c>
      <c r="HU15" s="175"/>
      <c r="HV15" s="175"/>
      <c r="HW15" s="172"/>
      <c r="HX15" s="172">
        <v>1</v>
      </c>
      <c r="HY15" s="172"/>
      <c r="HZ15" s="172">
        <v>1</v>
      </c>
      <c r="IA15" s="172"/>
      <c r="IB15" s="172"/>
      <c r="IC15" s="172"/>
      <c r="ID15" s="172">
        <v>1</v>
      </c>
      <c r="IE15" s="172"/>
      <c r="IF15" s="172">
        <v>1</v>
      </c>
      <c r="IG15" s="172"/>
      <c r="IH15" s="172"/>
      <c r="II15" s="172">
        <v>1</v>
      </c>
      <c r="IJ15" s="172"/>
      <c r="IK15" s="172"/>
      <c r="IL15" s="172"/>
      <c r="IM15" s="172">
        <v>1</v>
      </c>
      <c r="IN15" s="172"/>
      <c r="IO15" s="175">
        <v>1</v>
      </c>
      <c r="IP15" s="175"/>
      <c r="IQ15" s="175"/>
      <c r="IR15" s="172"/>
      <c r="IS15" s="172">
        <v>1</v>
      </c>
      <c r="IT15" s="172"/>
      <c r="IU15" s="172">
        <v>1</v>
      </c>
      <c r="IV15" s="172"/>
      <c r="IW15" s="172"/>
      <c r="IX15" s="175">
        <v>1</v>
      </c>
      <c r="IY15" s="175"/>
      <c r="IZ15" s="175"/>
      <c r="JA15" s="172"/>
      <c r="JB15" s="172">
        <v>1</v>
      </c>
      <c r="JC15" s="172"/>
      <c r="JD15" s="175">
        <v>1</v>
      </c>
      <c r="JE15" s="175"/>
      <c r="JF15" s="175"/>
      <c r="JG15" s="172"/>
      <c r="JH15" s="172">
        <v>1</v>
      </c>
      <c r="JI15" s="172"/>
      <c r="JJ15" s="172">
        <v>1</v>
      </c>
      <c r="JK15" s="172"/>
      <c r="JL15" s="172"/>
      <c r="JM15" s="172"/>
      <c r="JN15" s="172">
        <v>1</v>
      </c>
      <c r="JO15" s="172"/>
      <c r="JP15" s="172">
        <v>1</v>
      </c>
      <c r="JQ15" s="172"/>
      <c r="JR15" s="172"/>
      <c r="JS15" s="172">
        <v>1</v>
      </c>
      <c r="JT15" s="172"/>
      <c r="JU15" s="172"/>
      <c r="JV15" s="172"/>
      <c r="JW15" s="172">
        <v>1</v>
      </c>
      <c r="JX15" s="172"/>
      <c r="JY15" s="175">
        <v>1</v>
      </c>
      <c r="JZ15" s="175"/>
      <c r="KA15" s="175"/>
      <c r="KB15" s="172"/>
      <c r="KC15" s="172">
        <v>1</v>
      </c>
      <c r="KD15" s="172"/>
      <c r="KE15" s="172">
        <v>1</v>
      </c>
      <c r="KF15" s="172"/>
      <c r="KG15" s="172"/>
      <c r="KH15" s="175">
        <v>1</v>
      </c>
      <c r="KI15" s="175"/>
      <c r="KJ15" s="175"/>
      <c r="KK15" s="172"/>
      <c r="KL15" s="172">
        <v>1</v>
      </c>
      <c r="KM15" s="172"/>
      <c r="KN15" s="175">
        <v>1</v>
      </c>
      <c r="KO15" s="175"/>
      <c r="KP15" s="175"/>
      <c r="KQ15" s="172"/>
      <c r="KR15" s="172">
        <v>1</v>
      </c>
      <c r="KS15" s="172"/>
      <c r="KT15" s="172">
        <v>1</v>
      </c>
      <c r="KU15" s="172"/>
      <c r="KV15" s="172"/>
      <c r="KW15" s="172"/>
      <c r="KX15" s="172">
        <v>1</v>
      </c>
      <c r="KY15" s="172"/>
      <c r="KZ15" s="172">
        <v>1</v>
      </c>
      <c r="LA15" s="172"/>
      <c r="LB15" s="172"/>
      <c r="LC15" s="172">
        <v>1</v>
      </c>
      <c r="LD15" s="172"/>
      <c r="LE15" s="172"/>
    </row>
    <row r="16" spans="1:317" ht="16.2" thickBot="1" x14ac:dyDescent="0.35">
      <c r="A16" s="2">
        <v>3</v>
      </c>
      <c r="B16" s="169" t="s">
        <v>3196</v>
      </c>
      <c r="C16" s="175"/>
      <c r="D16" s="175">
        <v>1</v>
      </c>
      <c r="E16" s="175"/>
      <c r="F16" s="172">
        <v>1</v>
      </c>
      <c r="G16" s="172"/>
      <c r="H16" s="172"/>
      <c r="I16" s="172"/>
      <c r="J16" s="172">
        <v>1</v>
      </c>
      <c r="K16" s="172"/>
      <c r="L16" s="172">
        <v>1</v>
      </c>
      <c r="M16" s="172"/>
      <c r="N16" s="172"/>
      <c r="O16" s="172"/>
      <c r="P16" s="172">
        <v>1</v>
      </c>
      <c r="Q16" s="172"/>
      <c r="R16" s="172"/>
      <c r="S16" s="172">
        <v>1</v>
      </c>
      <c r="T16" s="172"/>
      <c r="U16" s="172">
        <v>1</v>
      </c>
      <c r="V16" s="172"/>
      <c r="W16" s="172"/>
      <c r="X16" s="175"/>
      <c r="Y16" s="175">
        <v>1</v>
      </c>
      <c r="Z16" s="175"/>
      <c r="AA16" s="172">
        <v>1</v>
      </c>
      <c r="AB16" s="172"/>
      <c r="AC16" s="172"/>
      <c r="AD16" s="172"/>
      <c r="AE16" s="172">
        <v>1</v>
      </c>
      <c r="AF16" s="172"/>
      <c r="AG16" s="175"/>
      <c r="AH16" s="175">
        <v>1</v>
      </c>
      <c r="AI16" s="175"/>
      <c r="AJ16" s="172">
        <v>1</v>
      </c>
      <c r="AK16" s="172"/>
      <c r="AL16" s="172"/>
      <c r="AM16" s="172"/>
      <c r="AN16" s="172">
        <v>1</v>
      </c>
      <c r="AO16" s="172"/>
      <c r="AP16" s="175"/>
      <c r="AQ16" s="175">
        <v>1</v>
      </c>
      <c r="AR16" s="175"/>
      <c r="AS16" s="172">
        <v>1</v>
      </c>
      <c r="AT16" s="172"/>
      <c r="AU16" s="172"/>
      <c r="AV16" s="172"/>
      <c r="AW16" s="172">
        <v>1</v>
      </c>
      <c r="AX16" s="172"/>
      <c r="AY16" s="175"/>
      <c r="AZ16" s="172">
        <v>1</v>
      </c>
      <c r="BA16" s="172"/>
      <c r="BB16" s="172"/>
      <c r="BC16" s="172">
        <v>1</v>
      </c>
      <c r="BD16" s="172"/>
      <c r="BE16" s="172"/>
      <c r="BF16" s="172">
        <v>1</v>
      </c>
      <c r="BG16" s="172"/>
      <c r="BH16" s="172"/>
      <c r="BI16" s="172">
        <v>1</v>
      </c>
      <c r="BJ16" s="172"/>
      <c r="BK16" s="172">
        <v>1</v>
      </c>
      <c r="BL16" s="175"/>
      <c r="BM16" s="173"/>
      <c r="BN16" s="172"/>
      <c r="BO16" s="172">
        <v>1</v>
      </c>
      <c r="BP16" s="172"/>
      <c r="BQ16" s="173">
        <v>1</v>
      </c>
      <c r="BR16" s="173"/>
      <c r="BS16" s="173"/>
      <c r="BT16" s="175"/>
      <c r="BU16" s="172">
        <v>1</v>
      </c>
      <c r="BV16" s="172"/>
      <c r="BW16" s="175"/>
      <c r="BX16" s="172">
        <v>1</v>
      </c>
      <c r="BY16" s="172"/>
      <c r="BZ16" s="172"/>
      <c r="CA16" s="172">
        <v>1</v>
      </c>
      <c r="CB16" s="172"/>
      <c r="CC16" s="175"/>
      <c r="CD16" s="175">
        <v>1</v>
      </c>
      <c r="CE16" s="175"/>
      <c r="CF16" s="172">
        <v>1</v>
      </c>
      <c r="CG16" s="172"/>
      <c r="CH16" s="172"/>
      <c r="CI16" s="172"/>
      <c r="CJ16" s="172">
        <v>1</v>
      </c>
      <c r="CK16" s="172"/>
      <c r="CL16" s="175"/>
      <c r="CM16" s="175">
        <v>1</v>
      </c>
      <c r="CN16" s="175"/>
      <c r="CO16" s="172">
        <v>1</v>
      </c>
      <c r="CP16" s="172"/>
      <c r="CQ16" s="172"/>
      <c r="CR16" s="172"/>
      <c r="CS16" s="172">
        <v>1</v>
      </c>
      <c r="CT16" s="172"/>
      <c r="CU16" s="172">
        <v>1</v>
      </c>
      <c r="CV16" s="172"/>
      <c r="CW16" s="172"/>
      <c r="CX16" s="172"/>
      <c r="CY16" s="172">
        <v>1</v>
      </c>
      <c r="CZ16" s="172"/>
      <c r="DA16" s="172">
        <v>1</v>
      </c>
      <c r="DB16" s="172"/>
      <c r="DC16" s="172"/>
      <c r="DD16" s="172"/>
      <c r="DE16" s="172">
        <v>1</v>
      </c>
      <c r="DF16" s="172"/>
      <c r="DG16" s="175"/>
      <c r="DH16" s="172">
        <v>1</v>
      </c>
      <c r="DI16" s="172"/>
      <c r="DJ16" s="175"/>
      <c r="DK16" s="172">
        <v>1</v>
      </c>
      <c r="DL16" s="172"/>
      <c r="DM16" s="172"/>
      <c r="DN16" s="172">
        <v>1</v>
      </c>
      <c r="DO16" s="172"/>
      <c r="DP16" s="175">
        <v>1</v>
      </c>
      <c r="DQ16" s="172"/>
      <c r="DR16" s="172"/>
      <c r="DS16" s="175">
        <v>1</v>
      </c>
      <c r="DT16" s="172"/>
      <c r="DU16" s="172"/>
      <c r="DV16" s="172"/>
      <c r="DW16" s="172">
        <v>1</v>
      </c>
      <c r="DX16" s="172"/>
      <c r="DY16" s="175"/>
      <c r="DZ16" s="172">
        <v>1</v>
      </c>
      <c r="EA16" s="172"/>
      <c r="EB16" s="175"/>
      <c r="EC16" s="172">
        <v>1</v>
      </c>
      <c r="ED16" s="172"/>
      <c r="EE16" s="172"/>
      <c r="EF16" s="172">
        <v>1</v>
      </c>
      <c r="EG16" s="172"/>
      <c r="EH16" s="175"/>
      <c r="EI16" s="172">
        <v>1</v>
      </c>
      <c r="EJ16" s="172"/>
      <c r="EK16" s="175"/>
      <c r="EL16" s="172">
        <v>1</v>
      </c>
      <c r="EM16" s="172"/>
      <c r="EN16" s="172"/>
      <c r="EO16" s="172">
        <v>1</v>
      </c>
      <c r="EP16" s="172"/>
      <c r="EQ16" s="175"/>
      <c r="ER16" s="172">
        <v>1</v>
      </c>
      <c r="ES16" s="172"/>
      <c r="ET16" s="175"/>
      <c r="EU16" s="172">
        <v>1</v>
      </c>
      <c r="EV16" s="172"/>
      <c r="EW16" s="175"/>
      <c r="EX16" s="175">
        <v>1</v>
      </c>
      <c r="EY16" s="175"/>
      <c r="EZ16" s="172">
        <v>1</v>
      </c>
      <c r="FA16" s="172"/>
      <c r="FB16" s="172"/>
      <c r="FC16" s="175"/>
      <c r="FD16" s="175">
        <v>1</v>
      </c>
      <c r="FE16" s="175"/>
      <c r="FF16" s="172">
        <v>1</v>
      </c>
      <c r="FG16" s="172"/>
      <c r="FH16" s="172"/>
      <c r="FI16" s="175"/>
      <c r="FJ16" s="175">
        <v>1</v>
      </c>
      <c r="FK16" s="175"/>
      <c r="FL16" s="172">
        <v>1</v>
      </c>
      <c r="FM16" s="172"/>
      <c r="FN16" s="172"/>
      <c r="FO16" s="175"/>
      <c r="FP16" s="172">
        <v>1</v>
      </c>
      <c r="FQ16" s="172"/>
      <c r="FR16" s="175"/>
      <c r="FS16" s="175">
        <v>1</v>
      </c>
      <c r="FT16" s="175"/>
      <c r="FU16" s="172">
        <v>1</v>
      </c>
      <c r="FV16" s="172"/>
      <c r="FW16" s="172"/>
      <c r="FX16" s="175"/>
      <c r="FY16" s="175">
        <v>1</v>
      </c>
      <c r="FZ16" s="175"/>
      <c r="GA16" s="172">
        <v>1</v>
      </c>
      <c r="GB16" s="172"/>
      <c r="GC16" s="172"/>
      <c r="GD16" s="175"/>
      <c r="GE16" s="175">
        <v>1</v>
      </c>
      <c r="GF16" s="175"/>
      <c r="GG16" s="172">
        <v>1</v>
      </c>
      <c r="GH16" s="172"/>
      <c r="GI16" s="172"/>
      <c r="GJ16" s="175"/>
      <c r="GK16" s="172">
        <v>1</v>
      </c>
      <c r="GL16" s="172"/>
      <c r="GM16" s="175"/>
      <c r="GN16" s="175">
        <v>1</v>
      </c>
      <c r="GO16" s="175"/>
      <c r="GP16" s="172">
        <v>1</v>
      </c>
      <c r="GQ16" s="172"/>
      <c r="GR16" s="172"/>
      <c r="GS16" s="175"/>
      <c r="GT16" s="175">
        <v>1</v>
      </c>
      <c r="GU16" s="175"/>
      <c r="GV16" s="172">
        <v>1</v>
      </c>
      <c r="GW16" s="172"/>
      <c r="GX16" s="172"/>
      <c r="GY16" s="175"/>
      <c r="GZ16" s="172">
        <v>1</v>
      </c>
      <c r="HA16" s="172"/>
      <c r="HB16" s="175"/>
      <c r="HC16" s="175">
        <v>1</v>
      </c>
      <c r="HD16" s="175"/>
      <c r="HE16" s="172">
        <v>1</v>
      </c>
      <c r="HF16" s="172"/>
      <c r="HG16" s="172"/>
      <c r="HH16" s="175"/>
      <c r="HI16" s="175">
        <v>1</v>
      </c>
      <c r="HJ16" s="175"/>
      <c r="HK16" s="172">
        <v>1</v>
      </c>
      <c r="HL16" s="172"/>
      <c r="HM16" s="172"/>
      <c r="HN16" s="172">
        <v>1</v>
      </c>
      <c r="HO16" s="172"/>
      <c r="HP16" s="172"/>
      <c r="HQ16" s="175"/>
      <c r="HR16" s="172">
        <v>1</v>
      </c>
      <c r="HS16" s="172"/>
      <c r="HT16" s="175"/>
      <c r="HU16" s="175">
        <v>1</v>
      </c>
      <c r="HV16" s="175"/>
      <c r="HW16" s="172">
        <v>1</v>
      </c>
      <c r="HX16" s="172"/>
      <c r="HY16" s="172"/>
      <c r="HZ16" s="172"/>
      <c r="IA16" s="172">
        <v>1</v>
      </c>
      <c r="IB16" s="172"/>
      <c r="IC16" s="172">
        <v>1</v>
      </c>
      <c r="ID16" s="172"/>
      <c r="IE16" s="172"/>
      <c r="IF16" s="172"/>
      <c r="IG16" s="172">
        <v>1</v>
      </c>
      <c r="IH16" s="172"/>
      <c r="II16" s="172"/>
      <c r="IJ16" s="172">
        <v>1</v>
      </c>
      <c r="IK16" s="172"/>
      <c r="IL16" s="172">
        <v>1</v>
      </c>
      <c r="IM16" s="172"/>
      <c r="IN16" s="172"/>
      <c r="IO16" s="175"/>
      <c r="IP16" s="175">
        <v>1</v>
      </c>
      <c r="IQ16" s="175"/>
      <c r="IR16" s="172">
        <v>1</v>
      </c>
      <c r="IS16" s="172"/>
      <c r="IT16" s="172"/>
      <c r="IU16" s="172"/>
      <c r="IV16" s="172">
        <v>1</v>
      </c>
      <c r="IW16" s="172"/>
      <c r="IX16" s="175"/>
      <c r="IY16" s="175">
        <v>1</v>
      </c>
      <c r="IZ16" s="175"/>
      <c r="JA16" s="172">
        <v>1</v>
      </c>
      <c r="JB16" s="172"/>
      <c r="JC16" s="172"/>
      <c r="JD16" s="175"/>
      <c r="JE16" s="175">
        <v>1</v>
      </c>
      <c r="JF16" s="175"/>
      <c r="JG16" s="172">
        <v>1</v>
      </c>
      <c r="JH16" s="172"/>
      <c r="JI16" s="172"/>
      <c r="JJ16" s="172"/>
      <c r="JK16" s="172">
        <v>1</v>
      </c>
      <c r="JL16" s="172"/>
      <c r="JM16" s="172">
        <v>1</v>
      </c>
      <c r="JN16" s="172"/>
      <c r="JO16" s="172"/>
      <c r="JP16" s="172"/>
      <c r="JQ16" s="172">
        <v>1</v>
      </c>
      <c r="JR16" s="172"/>
      <c r="JS16" s="172"/>
      <c r="JT16" s="172">
        <v>1</v>
      </c>
      <c r="JU16" s="172"/>
      <c r="JV16" s="172">
        <v>1</v>
      </c>
      <c r="JW16" s="172"/>
      <c r="JX16" s="172"/>
      <c r="JY16" s="175"/>
      <c r="JZ16" s="175">
        <v>1</v>
      </c>
      <c r="KA16" s="175"/>
      <c r="KB16" s="172">
        <v>1</v>
      </c>
      <c r="KC16" s="172"/>
      <c r="KD16" s="172"/>
      <c r="KE16" s="172">
        <v>1</v>
      </c>
      <c r="KF16" s="172"/>
      <c r="KG16" s="172"/>
      <c r="KH16" s="175"/>
      <c r="KI16" s="175">
        <v>1</v>
      </c>
      <c r="KJ16" s="175"/>
      <c r="KK16" s="172">
        <v>1</v>
      </c>
      <c r="KL16" s="172"/>
      <c r="KM16" s="172"/>
      <c r="KN16" s="175"/>
      <c r="KO16" s="175">
        <v>1</v>
      </c>
      <c r="KP16" s="175"/>
      <c r="KQ16" s="172">
        <v>1</v>
      </c>
      <c r="KR16" s="172"/>
      <c r="KS16" s="172"/>
      <c r="KT16" s="172"/>
      <c r="KU16" s="172">
        <v>1</v>
      </c>
      <c r="KV16" s="172"/>
      <c r="KW16" s="172">
        <v>1</v>
      </c>
      <c r="KX16" s="172"/>
      <c r="KY16" s="172"/>
      <c r="KZ16" s="172"/>
      <c r="LA16" s="172">
        <v>1</v>
      </c>
      <c r="LB16" s="172"/>
      <c r="LC16" s="172"/>
      <c r="LD16" s="172">
        <v>1</v>
      </c>
      <c r="LE16" s="172"/>
    </row>
    <row r="17" spans="1:317" ht="16.2" thickBot="1" x14ac:dyDescent="0.35">
      <c r="A17" s="2">
        <v>4</v>
      </c>
      <c r="B17" s="169" t="s">
        <v>3197</v>
      </c>
      <c r="C17" s="175"/>
      <c r="D17" s="175">
        <v>1</v>
      </c>
      <c r="E17" s="175"/>
      <c r="F17" s="172">
        <v>1</v>
      </c>
      <c r="G17" s="172"/>
      <c r="H17" s="172"/>
      <c r="I17" s="172"/>
      <c r="J17" s="172">
        <v>1</v>
      </c>
      <c r="K17" s="172"/>
      <c r="L17" s="172">
        <v>1</v>
      </c>
      <c r="M17" s="172"/>
      <c r="N17" s="172"/>
      <c r="O17" s="172">
        <v>1</v>
      </c>
      <c r="P17" s="172"/>
      <c r="Q17" s="172"/>
      <c r="R17" s="172">
        <v>1</v>
      </c>
      <c r="S17" s="172"/>
      <c r="T17" s="172"/>
      <c r="U17" s="172">
        <v>1</v>
      </c>
      <c r="V17" s="172"/>
      <c r="W17" s="172"/>
      <c r="X17" s="175"/>
      <c r="Y17" s="175">
        <v>1</v>
      </c>
      <c r="Z17" s="175"/>
      <c r="AA17" s="172">
        <v>1</v>
      </c>
      <c r="AB17" s="172"/>
      <c r="AC17" s="172"/>
      <c r="AD17" s="172"/>
      <c r="AE17" s="172">
        <v>1</v>
      </c>
      <c r="AF17" s="172"/>
      <c r="AG17" s="175"/>
      <c r="AH17" s="175">
        <v>1</v>
      </c>
      <c r="AI17" s="175"/>
      <c r="AJ17" s="172">
        <v>1</v>
      </c>
      <c r="AK17" s="172"/>
      <c r="AL17" s="172"/>
      <c r="AM17" s="172"/>
      <c r="AN17" s="172">
        <v>1</v>
      </c>
      <c r="AO17" s="172"/>
      <c r="AP17" s="175"/>
      <c r="AQ17" s="175">
        <v>1</v>
      </c>
      <c r="AR17" s="175"/>
      <c r="AS17" s="172">
        <v>1</v>
      </c>
      <c r="AT17" s="172"/>
      <c r="AU17" s="172"/>
      <c r="AV17" s="172"/>
      <c r="AW17" s="172">
        <v>1</v>
      </c>
      <c r="AX17" s="172"/>
      <c r="AY17" s="175"/>
      <c r="AZ17" s="172">
        <v>1</v>
      </c>
      <c r="BA17" s="172"/>
      <c r="BB17" s="172"/>
      <c r="BC17" s="172">
        <v>1</v>
      </c>
      <c r="BD17" s="172"/>
      <c r="BE17" s="172"/>
      <c r="BF17" s="172">
        <v>1</v>
      </c>
      <c r="BG17" s="172"/>
      <c r="BH17" s="172"/>
      <c r="BI17" s="172">
        <v>1</v>
      </c>
      <c r="BJ17" s="172"/>
      <c r="BK17" s="172"/>
      <c r="BL17" s="175">
        <v>1</v>
      </c>
      <c r="BM17" s="173"/>
      <c r="BN17" s="172"/>
      <c r="BO17" s="172">
        <v>1</v>
      </c>
      <c r="BP17" s="172"/>
      <c r="BQ17" s="173"/>
      <c r="BR17" s="173">
        <v>1</v>
      </c>
      <c r="BS17" s="173"/>
      <c r="BT17" s="175"/>
      <c r="BU17" s="172">
        <v>1</v>
      </c>
      <c r="BV17" s="172"/>
      <c r="BW17" s="175"/>
      <c r="BX17" s="172">
        <v>1</v>
      </c>
      <c r="BY17" s="172"/>
      <c r="BZ17" s="172"/>
      <c r="CA17" s="172">
        <v>1</v>
      </c>
      <c r="CB17" s="172"/>
      <c r="CC17" s="175"/>
      <c r="CD17" s="175">
        <v>1</v>
      </c>
      <c r="CE17" s="175"/>
      <c r="CF17" s="172">
        <v>1</v>
      </c>
      <c r="CG17" s="172"/>
      <c r="CH17" s="172"/>
      <c r="CI17" s="172"/>
      <c r="CJ17" s="172">
        <v>1</v>
      </c>
      <c r="CK17" s="172"/>
      <c r="CL17" s="175"/>
      <c r="CM17" s="175">
        <v>1</v>
      </c>
      <c r="CN17" s="175"/>
      <c r="CO17" s="172">
        <v>1</v>
      </c>
      <c r="CP17" s="172"/>
      <c r="CQ17" s="172"/>
      <c r="CR17" s="172"/>
      <c r="CS17" s="172">
        <v>1</v>
      </c>
      <c r="CT17" s="172"/>
      <c r="CU17" s="172">
        <v>1</v>
      </c>
      <c r="CV17" s="172"/>
      <c r="CW17" s="172"/>
      <c r="CX17" s="172"/>
      <c r="CY17" s="172">
        <v>1</v>
      </c>
      <c r="CZ17" s="172"/>
      <c r="DA17" s="172">
        <v>1</v>
      </c>
      <c r="DB17" s="172"/>
      <c r="DC17" s="172"/>
      <c r="DD17" s="172"/>
      <c r="DE17" s="172">
        <v>1</v>
      </c>
      <c r="DF17" s="172"/>
      <c r="DG17" s="175"/>
      <c r="DH17" s="172">
        <v>1</v>
      </c>
      <c r="DI17" s="172"/>
      <c r="DJ17" s="175"/>
      <c r="DK17" s="172">
        <v>1</v>
      </c>
      <c r="DL17" s="172"/>
      <c r="DM17" s="172"/>
      <c r="DN17" s="172">
        <v>1</v>
      </c>
      <c r="DO17" s="172"/>
      <c r="DP17" s="175"/>
      <c r="DQ17" s="172">
        <v>1</v>
      </c>
      <c r="DR17" s="172"/>
      <c r="DS17" s="175"/>
      <c r="DT17" s="172">
        <v>1</v>
      </c>
      <c r="DU17" s="172"/>
      <c r="DV17" s="172"/>
      <c r="DW17" s="172">
        <v>1</v>
      </c>
      <c r="DX17" s="172"/>
      <c r="DY17" s="175">
        <v>1</v>
      </c>
      <c r="DZ17" s="172"/>
      <c r="EA17" s="172"/>
      <c r="EB17" s="175"/>
      <c r="EC17" s="172">
        <v>1</v>
      </c>
      <c r="ED17" s="172"/>
      <c r="EE17" s="172"/>
      <c r="EF17" s="172">
        <v>1</v>
      </c>
      <c r="EG17" s="172"/>
      <c r="EH17" s="175"/>
      <c r="EI17" s="172">
        <v>1</v>
      </c>
      <c r="EJ17" s="172"/>
      <c r="EK17" s="175"/>
      <c r="EL17" s="172">
        <v>1</v>
      </c>
      <c r="EM17" s="172"/>
      <c r="EN17" s="172"/>
      <c r="EO17" s="172">
        <v>1</v>
      </c>
      <c r="EP17" s="172"/>
      <c r="EQ17" s="175"/>
      <c r="ER17" s="172">
        <v>1</v>
      </c>
      <c r="ES17" s="172"/>
      <c r="ET17" s="175"/>
      <c r="EU17" s="172">
        <v>1</v>
      </c>
      <c r="EV17" s="172"/>
      <c r="EW17" s="175"/>
      <c r="EX17" s="175">
        <v>1</v>
      </c>
      <c r="EY17" s="175"/>
      <c r="EZ17" s="172">
        <v>1</v>
      </c>
      <c r="FA17" s="172"/>
      <c r="FB17" s="172"/>
      <c r="FC17" s="175"/>
      <c r="FD17" s="175">
        <v>1</v>
      </c>
      <c r="FE17" s="175"/>
      <c r="FF17" s="172">
        <v>1</v>
      </c>
      <c r="FG17" s="172"/>
      <c r="FH17" s="172"/>
      <c r="FI17" s="175"/>
      <c r="FJ17" s="175">
        <v>1</v>
      </c>
      <c r="FK17" s="175"/>
      <c r="FL17" s="172">
        <v>1</v>
      </c>
      <c r="FM17" s="172"/>
      <c r="FN17" s="172"/>
      <c r="FO17" s="175"/>
      <c r="FP17" s="172">
        <v>1</v>
      </c>
      <c r="FQ17" s="172"/>
      <c r="FR17" s="175"/>
      <c r="FS17" s="175">
        <v>1</v>
      </c>
      <c r="FT17" s="175"/>
      <c r="FU17" s="172">
        <v>1</v>
      </c>
      <c r="FV17" s="172"/>
      <c r="FW17" s="172"/>
      <c r="FX17" s="175"/>
      <c r="FY17" s="175">
        <v>1</v>
      </c>
      <c r="FZ17" s="175"/>
      <c r="GA17" s="172">
        <v>1</v>
      </c>
      <c r="GB17" s="172"/>
      <c r="GC17" s="172"/>
      <c r="GD17" s="175"/>
      <c r="GE17" s="175">
        <v>1</v>
      </c>
      <c r="GF17" s="175"/>
      <c r="GG17" s="172">
        <v>1</v>
      </c>
      <c r="GH17" s="172"/>
      <c r="GI17" s="172"/>
      <c r="GJ17" s="175"/>
      <c r="GK17" s="172">
        <v>1</v>
      </c>
      <c r="GL17" s="172"/>
      <c r="GM17" s="175"/>
      <c r="GN17" s="175">
        <v>1</v>
      </c>
      <c r="GO17" s="175"/>
      <c r="GP17" s="172">
        <v>1</v>
      </c>
      <c r="GQ17" s="172"/>
      <c r="GR17" s="172"/>
      <c r="GS17" s="175"/>
      <c r="GT17" s="175">
        <v>1</v>
      </c>
      <c r="GU17" s="175"/>
      <c r="GV17" s="172">
        <v>1</v>
      </c>
      <c r="GW17" s="172"/>
      <c r="GX17" s="172"/>
      <c r="GY17" s="175"/>
      <c r="GZ17" s="172">
        <v>1</v>
      </c>
      <c r="HA17" s="172"/>
      <c r="HB17" s="175"/>
      <c r="HC17" s="175">
        <v>1</v>
      </c>
      <c r="HD17" s="175"/>
      <c r="HE17" s="172">
        <v>1</v>
      </c>
      <c r="HF17" s="172"/>
      <c r="HG17" s="172"/>
      <c r="HH17" s="175"/>
      <c r="HI17" s="175">
        <v>1</v>
      </c>
      <c r="HJ17" s="175"/>
      <c r="HK17" s="172">
        <v>1</v>
      </c>
      <c r="HL17" s="172"/>
      <c r="HM17" s="172"/>
      <c r="HN17" s="172">
        <v>1</v>
      </c>
      <c r="HO17" s="172"/>
      <c r="HP17" s="172"/>
      <c r="HQ17" s="175"/>
      <c r="HR17" s="172">
        <v>1</v>
      </c>
      <c r="HS17" s="172"/>
      <c r="HT17" s="175"/>
      <c r="HU17" s="175">
        <v>1</v>
      </c>
      <c r="HV17" s="175"/>
      <c r="HW17" s="172">
        <v>1</v>
      </c>
      <c r="HX17" s="172"/>
      <c r="HY17" s="172"/>
      <c r="HZ17" s="172"/>
      <c r="IA17" s="172">
        <v>1</v>
      </c>
      <c r="IB17" s="172"/>
      <c r="IC17" s="172">
        <v>1</v>
      </c>
      <c r="ID17" s="172"/>
      <c r="IE17" s="172"/>
      <c r="IF17" s="172">
        <v>1</v>
      </c>
      <c r="IG17" s="172"/>
      <c r="IH17" s="172"/>
      <c r="II17" s="172">
        <v>1</v>
      </c>
      <c r="IJ17" s="172"/>
      <c r="IK17" s="172"/>
      <c r="IL17" s="172">
        <v>1</v>
      </c>
      <c r="IM17" s="172"/>
      <c r="IN17" s="172"/>
      <c r="IO17" s="175"/>
      <c r="IP17" s="175">
        <v>1</v>
      </c>
      <c r="IQ17" s="175"/>
      <c r="IR17" s="172">
        <v>1</v>
      </c>
      <c r="IS17" s="172"/>
      <c r="IT17" s="172"/>
      <c r="IU17" s="172"/>
      <c r="IV17" s="172">
        <v>1</v>
      </c>
      <c r="IW17" s="172"/>
      <c r="IX17" s="175"/>
      <c r="IY17" s="175">
        <v>1</v>
      </c>
      <c r="IZ17" s="175"/>
      <c r="JA17" s="172">
        <v>1</v>
      </c>
      <c r="JB17" s="172"/>
      <c r="JC17" s="172"/>
      <c r="JD17" s="175"/>
      <c r="JE17" s="175">
        <v>1</v>
      </c>
      <c r="JF17" s="175"/>
      <c r="JG17" s="172">
        <v>1</v>
      </c>
      <c r="JH17" s="172"/>
      <c r="JI17" s="172"/>
      <c r="JJ17" s="172"/>
      <c r="JK17" s="172">
        <v>1</v>
      </c>
      <c r="JL17" s="172"/>
      <c r="JM17" s="172">
        <v>1</v>
      </c>
      <c r="JN17" s="172"/>
      <c r="JO17" s="172"/>
      <c r="JP17" s="172">
        <v>1</v>
      </c>
      <c r="JQ17" s="172"/>
      <c r="JR17" s="172"/>
      <c r="JS17" s="172">
        <v>1</v>
      </c>
      <c r="JT17" s="172"/>
      <c r="JU17" s="172"/>
      <c r="JV17" s="172">
        <v>1</v>
      </c>
      <c r="JW17" s="172"/>
      <c r="JX17" s="172"/>
      <c r="JY17" s="175"/>
      <c r="JZ17" s="175">
        <v>1</v>
      </c>
      <c r="KA17" s="175"/>
      <c r="KB17" s="172">
        <v>1</v>
      </c>
      <c r="KC17" s="172"/>
      <c r="KD17" s="172"/>
      <c r="KE17" s="172"/>
      <c r="KF17" s="172">
        <v>1</v>
      </c>
      <c r="KG17" s="172"/>
      <c r="KH17" s="175">
        <v>1</v>
      </c>
      <c r="KI17" s="175"/>
      <c r="KJ17" s="175"/>
      <c r="KK17" s="172">
        <v>1</v>
      </c>
      <c r="KL17" s="172"/>
      <c r="KM17" s="172"/>
      <c r="KN17" s="175"/>
      <c r="KO17" s="175">
        <v>1</v>
      </c>
      <c r="KP17" s="175"/>
      <c r="KQ17" s="172">
        <v>1</v>
      </c>
      <c r="KR17" s="172"/>
      <c r="KS17" s="172"/>
      <c r="KT17" s="172"/>
      <c r="KU17" s="172">
        <v>1</v>
      </c>
      <c r="KV17" s="172"/>
      <c r="KW17" s="172">
        <v>1</v>
      </c>
      <c r="KX17" s="172"/>
      <c r="KY17" s="172"/>
      <c r="KZ17" s="172">
        <v>1</v>
      </c>
      <c r="LA17" s="172"/>
      <c r="LB17" s="172"/>
      <c r="LC17" s="172">
        <v>1</v>
      </c>
      <c r="LD17" s="172"/>
      <c r="LE17" s="172"/>
    </row>
    <row r="18" spans="1:317" ht="16.2" thickBot="1" x14ac:dyDescent="0.35">
      <c r="A18" s="2">
        <v>5</v>
      </c>
      <c r="B18" s="169" t="s">
        <v>3198</v>
      </c>
      <c r="C18" s="175"/>
      <c r="D18" s="175">
        <v>1</v>
      </c>
      <c r="E18" s="175"/>
      <c r="F18" s="172"/>
      <c r="G18" s="172">
        <v>1</v>
      </c>
      <c r="H18" s="172"/>
      <c r="I18" s="172"/>
      <c r="J18" s="172">
        <v>1</v>
      </c>
      <c r="K18" s="172"/>
      <c r="L18" s="172"/>
      <c r="M18" s="172">
        <v>1</v>
      </c>
      <c r="N18" s="172"/>
      <c r="O18" s="172"/>
      <c r="P18" s="172">
        <v>1</v>
      </c>
      <c r="Q18" s="172"/>
      <c r="R18" s="172"/>
      <c r="S18" s="172">
        <v>1</v>
      </c>
      <c r="T18" s="172"/>
      <c r="U18" s="172"/>
      <c r="V18" s="172">
        <v>1</v>
      </c>
      <c r="W18" s="172"/>
      <c r="X18" s="175"/>
      <c r="Y18" s="175">
        <v>1</v>
      </c>
      <c r="Z18" s="175"/>
      <c r="AA18" s="172"/>
      <c r="AB18" s="172">
        <v>1</v>
      </c>
      <c r="AC18" s="172"/>
      <c r="AD18" s="172"/>
      <c r="AE18" s="172">
        <v>1</v>
      </c>
      <c r="AF18" s="172"/>
      <c r="AG18" s="175"/>
      <c r="AH18" s="175">
        <v>1</v>
      </c>
      <c r="AI18" s="175"/>
      <c r="AJ18" s="172"/>
      <c r="AK18" s="172">
        <v>1</v>
      </c>
      <c r="AL18" s="172"/>
      <c r="AM18" s="172"/>
      <c r="AN18" s="172">
        <v>1</v>
      </c>
      <c r="AO18" s="172"/>
      <c r="AP18" s="175"/>
      <c r="AQ18" s="175">
        <v>1</v>
      </c>
      <c r="AR18" s="175"/>
      <c r="AS18" s="172"/>
      <c r="AT18" s="172">
        <v>1</v>
      </c>
      <c r="AU18" s="172"/>
      <c r="AV18" s="172"/>
      <c r="AW18" s="172">
        <v>1</v>
      </c>
      <c r="AX18" s="172"/>
      <c r="AY18" s="175"/>
      <c r="AZ18" s="172">
        <v>1</v>
      </c>
      <c r="BA18" s="172"/>
      <c r="BB18" s="172">
        <v>1</v>
      </c>
      <c r="BC18" s="172"/>
      <c r="BD18" s="172"/>
      <c r="BE18" s="172">
        <v>1</v>
      </c>
      <c r="BF18" s="172"/>
      <c r="BG18" s="172"/>
      <c r="BH18" s="172"/>
      <c r="BI18" s="172">
        <v>1</v>
      </c>
      <c r="BJ18" s="172"/>
      <c r="BK18" s="172"/>
      <c r="BL18" s="175">
        <v>1</v>
      </c>
      <c r="BM18" s="173"/>
      <c r="BN18" s="172">
        <v>1</v>
      </c>
      <c r="BO18" s="172"/>
      <c r="BP18" s="172"/>
      <c r="BQ18" s="173"/>
      <c r="BR18" s="173">
        <v>1</v>
      </c>
      <c r="BS18" s="173"/>
      <c r="BT18" s="175">
        <v>1</v>
      </c>
      <c r="BU18" s="172"/>
      <c r="BV18" s="172"/>
      <c r="BW18" s="175">
        <v>1</v>
      </c>
      <c r="BX18" s="172"/>
      <c r="BY18" s="172"/>
      <c r="BZ18" s="172">
        <v>1</v>
      </c>
      <c r="CA18" s="172"/>
      <c r="CB18" s="172"/>
      <c r="CC18" s="175"/>
      <c r="CD18" s="175">
        <v>1</v>
      </c>
      <c r="CE18" s="175"/>
      <c r="CF18" s="172"/>
      <c r="CG18" s="172">
        <v>1</v>
      </c>
      <c r="CH18" s="172"/>
      <c r="CI18" s="172"/>
      <c r="CJ18" s="172">
        <v>1</v>
      </c>
      <c r="CK18" s="172"/>
      <c r="CL18" s="175"/>
      <c r="CM18" s="175">
        <v>1</v>
      </c>
      <c r="CN18" s="175"/>
      <c r="CO18" s="172"/>
      <c r="CP18" s="172">
        <v>1</v>
      </c>
      <c r="CQ18" s="172"/>
      <c r="CR18" s="172"/>
      <c r="CS18" s="172">
        <v>1</v>
      </c>
      <c r="CT18" s="172"/>
      <c r="CU18" s="172"/>
      <c r="CV18" s="172">
        <v>1</v>
      </c>
      <c r="CW18" s="172"/>
      <c r="CX18" s="172"/>
      <c r="CY18" s="172">
        <v>1</v>
      </c>
      <c r="CZ18" s="172"/>
      <c r="DA18" s="172"/>
      <c r="DB18" s="172">
        <v>1</v>
      </c>
      <c r="DC18" s="172"/>
      <c r="DD18" s="172"/>
      <c r="DE18" s="172">
        <v>1</v>
      </c>
      <c r="DF18" s="172"/>
      <c r="DG18" s="175"/>
      <c r="DH18" s="172"/>
      <c r="DI18" s="172">
        <v>1</v>
      </c>
      <c r="DJ18" s="175"/>
      <c r="DK18" s="172"/>
      <c r="DL18" s="172">
        <v>1</v>
      </c>
      <c r="DM18" s="172"/>
      <c r="DN18" s="172">
        <v>1</v>
      </c>
      <c r="DO18" s="172"/>
      <c r="DP18" s="175"/>
      <c r="DQ18" s="172">
        <v>1</v>
      </c>
      <c r="DR18" s="172"/>
      <c r="DS18" s="175"/>
      <c r="DT18" s="172">
        <v>1</v>
      </c>
      <c r="DU18" s="172"/>
      <c r="DV18" s="172"/>
      <c r="DW18" s="172">
        <v>1</v>
      </c>
      <c r="DX18" s="172"/>
      <c r="DY18" s="175"/>
      <c r="DZ18" s="172">
        <v>1</v>
      </c>
      <c r="EA18" s="172"/>
      <c r="EB18" s="175"/>
      <c r="EC18" s="172">
        <v>1</v>
      </c>
      <c r="ED18" s="172"/>
      <c r="EE18" s="172"/>
      <c r="EF18" s="172">
        <v>1</v>
      </c>
      <c r="EG18" s="172"/>
      <c r="EH18" s="175"/>
      <c r="EI18" s="172"/>
      <c r="EJ18" s="172">
        <v>1</v>
      </c>
      <c r="EK18" s="175">
        <v>1</v>
      </c>
      <c r="EL18" s="172"/>
      <c r="EM18" s="172"/>
      <c r="EN18" s="172"/>
      <c r="EO18" s="172">
        <v>1</v>
      </c>
      <c r="EP18" s="172"/>
      <c r="EQ18" s="175">
        <v>1</v>
      </c>
      <c r="ER18" s="172"/>
      <c r="ES18" s="172"/>
      <c r="ET18" s="175">
        <v>1</v>
      </c>
      <c r="EU18" s="172"/>
      <c r="EV18" s="172"/>
      <c r="EW18" s="175"/>
      <c r="EX18" s="175">
        <v>1</v>
      </c>
      <c r="EY18" s="175"/>
      <c r="EZ18" s="172"/>
      <c r="FA18" s="172">
        <v>1</v>
      </c>
      <c r="FB18" s="172"/>
      <c r="FC18" s="175"/>
      <c r="FD18" s="175">
        <v>1</v>
      </c>
      <c r="FE18" s="175"/>
      <c r="FF18" s="172"/>
      <c r="FG18" s="172">
        <v>1</v>
      </c>
      <c r="FH18" s="172"/>
      <c r="FI18" s="175"/>
      <c r="FJ18" s="175">
        <v>1</v>
      </c>
      <c r="FK18" s="175"/>
      <c r="FL18" s="172"/>
      <c r="FM18" s="172">
        <v>1</v>
      </c>
      <c r="FN18" s="172"/>
      <c r="FO18" s="175"/>
      <c r="FP18" s="172"/>
      <c r="FQ18" s="172">
        <v>1</v>
      </c>
      <c r="FR18" s="175"/>
      <c r="FS18" s="175">
        <v>1</v>
      </c>
      <c r="FT18" s="175"/>
      <c r="FU18" s="172"/>
      <c r="FV18" s="172">
        <v>1</v>
      </c>
      <c r="FW18" s="172"/>
      <c r="FX18" s="175"/>
      <c r="FY18" s="175">
        <v>1</v>
      </c>
      <c r="FZ18" s="175"/>
      <c r="GA18" s="172"/>
      <c r="GB18" s="172">
        <v>1</v>
      </c>
      <c r="GC18" s="172"/>
      <c r="GD18" s="175"/>
      <c r="GE18" s="175">
        <v>1</v>
      </c>
      <c r="GF18" s="175"/>
      <c r="GG18" s="172"/>
      <c r="GH18" s="172">
        <v>1</v>
      </c>
      <c r="GI18" s="172"/>
      <c r="GJ18" s="175"/>
      <c r="GK18" s="172"/>
      <c r="GL18" s="172">
        <v>1</v>
      </c>
      <c r="GM18" s="175"/>
      <c r="GN18" s="175">
        <v>1</v>
      </c>
      <c r="GO18" s="175"/>
      <c r="GP18" s="172"/>
      <c r="GQ18" s="172">
        <v>1</v>
      </c>
      <c r="GR18" s="172"/>
      <c r="GS18" s="175"/>
      <c r="GT18" s="175">
        <v>1</v>
      </c>
      <c r="GU18" s="175"/>
      <c r="GV18" s="172"/>
      <c r="GW18" s="172">
        <v>1</v>
      </c>
      <c r="GX18" s="172"/>
      <c r="GY18" s="175"/>
      <c r="GZ18" s="172"/>
      <c r="HA18" s="172">
        <v>1</v>
      </c>
      <c r="HB18" s="175"/>
      <c r="HC18" s="175">
        <v>1</v>
      </c>
      <c r="HD18" s="175"/>
      <c r="HE18" s="172"/>
      <c r="HF18" s="172">
        <v>1</v>
      </c>
      <c r="HG18" s="172"/>
      <c r="HH18" s="175"/>
      <c r="HI18" s="175">
        <v>1</v>
      </c>
      <c r="HJ18" s="175"/>
      <c r="HK18" s="172"/>
      <c r="HL18" s="172">
        <v>1</v>
      </c>
      <c r="HM18" s="172"/>
      <c r="HN18" s="172"/>
      <c r="HO18" s="172">
        <v>1</v>
      </c>
      <c r="HP18" s="172"/>
      <c r="HQ18" s="175"/>
      <c r="HR18" s="172"/>
      <c r="HS18" s="172">
        <v>1</v>
      </c>
      <c r="HT18" s="175"/>
      <c r="HU18" s="175">
        <v>1</v>
      </c>
      <c r="HV18" s="175"/>
      <c r="HW18" s="172"/>
      <c r="HX18" s="172">
        <v>1</v>
      </c>
      <c r="HY18" s="172"/>
      <c r="HZ18" s="172"/>
      <c r="IA18" s="172">
        <v>1</v>
      </c>
      <c r="IB18" s="172"/>
      <c r="IC18" s="172"/>
      <c r="ID18" s="172"/>
      <c r="IE18" s="172">
        <v>1</v>
      </c>
      <c r="IF18" s="172"/>
      <c r="IG18" s="172">
        <v>1</v>
      </c>
      <c r="IH18" s="172"/>
      <c r="II18" s="172"/>
      <c r="IJ18" s="172">
        <v>1</v>
      </c>
      <c r="IK18" s="172"/>
      <c r="IL18" s="172"/>
      <c r="IM18" s="172"/>
      <c r="IN18" s="172">
        <v>1</v>
      </c>
      <c r="IO18" s="175"/>
      <c r="IP18" s="175">
        <v>1</v>
      </c>
      <c r="IQ18" s="175"/>
      <c r="IR18" s="172"/>
      <c r="IS18" s="172">
        <v>1</v>
      </c>
      <c r="IT18" s="172"/>
      <c r="IU18" s="172"/>
      <c r="IV18" s="172">
        <v>1</v>
      </c>
      <c r="IW18" s="172"/>
      <c r="IX18" s="175"/>
      <c r="IY18" s="175">
        <v>1</v>
      </c>
      <c r="IZ18" s="175"/>
      <c r="JA18" s="172"/>
      <c r="JB18" s="172">
        <v>1</v>
      </c>
      <c r="JC18" s="172"/>
      <c r="JD18" s="175"/>
      <c r="JE18" s="175">
        <v>1</v>
      </c>
      <c r="JF18" s="175"/>
      <c r="JG18" s="172"/>
      <c r="JH18" s="172">
        <v>1</v>
      </c>
      <c r="JI18" s="172"/>
      <c r="JJ18" s="172"/>
      <c r="JK18" s="172">
        <v>1</v>
      </c>
      <c r="JL18" s="172"/>
      <c r="JM18" s="172"/>
      <c r="JN18" s="172">
        <v>1</v>
      </c>
      <c r="JO18" s="172"/>
      <c r="JP18" s="172"/>
      <c r="JQ18" s="172">
        <v>1</v>
      </c>
      <c r="JR18" s="172"/>
      <c r="JS18" s="172"/>
      <c r="JT18" s="172">
        <v>1</v>
      </c>
      <c r="JU18" s="172"/>
      <c r="JV18" s="172"/>
      <c r="JW18" s="172">
        <v>1</v>
      </c>
      <c r="JX18" s="172"/>
      <c r="JY18" s="175"/>
      <c r="JZ18" s="175">
        <v>1</v>
      </c>
      <c r="KA18" s="175"/>
      <c r="KB18" s="172"/>
      <c r="KC18" s="172">
        <v>1</v>
      </c>
      <c r="KD18" s="172"/>
      <c r="KE18" s="172"/>
      <c r="KF18" s="172">
        <v>1</v>
      </c>
      <c r="KG18" s="172"/>
      <c r="KH18" s="175"/>
      <c r="KI18" s="175">
        <v>1</v>
      </c>
      <c r="KJ18" s="175"/>
      <c r="KK18" s="172"/>
      <c r="KL18" s="172">
        <v>1</v>
      </c>
      <c r="KM18" s="172"/>
      <c r="KN18" s="175"/>
      <c r="KO18" s="175">
        <v>1</v>
      </c>
      <c r="KP18" s="175"/>
      <c r="KQ18" s="172"/>
      <c r="KR18" s="172">
        <v>1</v>
      </c>
      <c r="KS18" s="172"/>
      <c r="KT18" s="172"/>
      <c r="KU18" s="172">
        <v>1</v>
      </c>
      <c r="KV18" s="172"/>
      <c r="KW18" s="172"/>
      <c r="KX18" s="172">
        <v>1</v>
      </c>
      <c r="KY18" s="172"/>
      <c r="KZ18" s="172"/>
      <c r="LA18" s="172">
        <v>1</v>
      </c>
      <c r="LB18" s="172"/>
      <c r="LC18" s="172"/>
      <c r="LD18" s="172">
        <v>1</v>
      </c>
      <c r="LE18" s="172"/>
    </row>
    <row r="19" spans="1:317" ht="15.6" x14ac:dyDescent="0.3">
      <c r="A19" s="2">
        <v>6</v>
      </c>
      <c r="B19" s="170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75"/>
      <c r="HU19" s="175"/>
      <c r="HV19" s="175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  <c r="IX19" s="172"/>
      <c r="IY19" s="172"/>
      <c r="IZ19" s="172"/>
      <c r="JA19" s="172"/>
      <c r="JB19" s="172"/>
      <c r="JC19" s="172"/>
      <c r="JD19" s="175"/>
      <c r="JE19" s="175"/>
      <c r="JF19" s="175"/>
      <c r="JG19" s="172"/>
      <c r="JH19" s="172"/>
      <c r="JI19" s="172"/>
      <c r="JJ19" s="172"/>
      <c r="JK19" s="172"/>
      <c r="JL19" s="172"/>
      <c r="JM19" s="172"/>
      <c r="JN19" s="172"/>
      <c r="JO19" s="172"/>
      <c r="JP19" s="172"/>
      <c r="JQ19" s="172"/>
      <c r="JR19" s="172"/>
      <c r="JS19" s="172"/>
      <c r="JT19" s="172"/>
      <c r="JU19" s="172"/>
      <c r="JV19" s="172"/>
      <c r="JW19" s="172"/>
      <c r="JX19" s="172"/>
      <c r="JY19" s="172"/>
      <c r="JZ19" s="172"/>
      <c r="KA19" s="172"/>
      <c r="KB19" s="172"/>
      <c r="KC19" s="172"/>
      <c r="KD19" s="172"/>
      <c r="KE19" s="172"/>
      <c r="KF19" s="172"/>
      <c r="KG19" s="172"/>
      <c r="KH19" s="172"/>
      <c r="KI19" s="172"/>
      <c r="KJ19" s="172"/>
      <c r="KK19" s="172"/>
      <c r="KL19" s="172"/>
      <c r="KM19" s="172"/>
      <c r="KN19" s="175"/>
      <c r="KO19" s="175"/>
      <c r="KP19" s="175"/>
      <c r="KQ19" s="172"/>
      <c r="KR19" s="172"/>
      <c r="KS19" s="172"/>
      <c r="KT19" s="172"/>
      <c r="KU19" s="172"/>
      <c r="KV19" s="172"/>
      <c r="KW19" s="172"/>
      <c r="KX19" s="172"/>
      <c r="KY19" s="172"/>
      <c r="KZ19" s="172"/>
      <c r="LA19" s="172"/>
      <c r="LB19" s="172"/>
      <c r="LC19" s="172"/>
      <c r="LD19" s="172"/>
      <c r="LE19" s="172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72" t="s">
        <v>789</v>
      </c>
      <c r="B39" s="73"/>
      <c r="C39" s="3">
        <f>SUM(C14:C38)</f>
        <v>1</v>
      </c>
      <c r="D39" s="3">
        <f>SUM(D14:D38)</f>
        <v>4</v>
      </c>
      <c r="E39" s="3">
        <f>SUM(E14:E38)</f>
        <v>0</v>
      </c>
      <c r="F39" s="3">
        <f>SUM(F14:F38)</f>
        <v>3</v>
      </c>
      <c r="G39" s="3">
        <f>SUM(G14:G38)</f>
        <v>2</v>
      </c>
      <c r="H39" s="3">
        <f>SUM(H14:H38)</f>
        <v>0</v>
      </c>
      <c r="I39" s="3">
        <f>SUM(I14:I38)</f>
        <v>1</v>
      </c>
      <c r="J39" s="3">
        <f>SUM(J14:J38)</f>
        <v>4</v>
      </c>
      <c r="K39" s="3">
        <f>SUM(K14:K38)</f>
        <v>0</v>
      </c>
      <c r="L39" s="3">
        <f>SUM(L14:L38)</f>
        <v>3</v>
      </c>
      <c r="M39" s="3">
        <f>SUM(M14:M38)</f>
        <v>2</v>
      </c>
      <c r="N39" s="3">
        <f>SUM(N14:N38)</f>
        <v>0</v>
      </c>
      <c r="O39" s="3">
        <f>SUM(O14:O38)</f>
        <v>2</v>
      </c>
      <c r="P39" s="3">
        <f>SUM(P14:P38)</f>
        <v>3</v>
      </c>
      <c r="Q39" s="3">
        <f>SUM(Q14:Q38)</f>
        <v>0</v>
      </c>
      <c r="R39" s="3">
        <f>SUM(R14:R38)</f>
        <v>2</v>
      </c>
      <c r="S39" s="3">
        <f>SUM(S14:S38)</f>
        <v>3</v>
      </c>
      <c r="T39" s="3">
        <f>SUM(T14:T38)</f>
        <v>0</v>
      </c>
      <c r="U39" s="3">
        <f>SUM(U14:U38)</f>
        <v>3</v>
      </c>
      <c r="V39" s="3">
        <f>SUM(V14:V38)</f>
        <v>2</v>
      </c>
      <c r="W39" s="3">
        <f>SUM(W14:W38)</f>
        <v>0</v>
      </c>
      <c r="X39" s="3">
        <f>SUM(X14:X38)</f>
        <v>1</v>
      </c>
      <c r="Y39" s="3">
        <f>SUM(Y14:Y38)</f>
        <v>4</v>
      </c>
      <c r="Z39" s="3">
        <f>SUM(Z14:Z38)</f>
        <v>0</v>
      </c>
      <c r="AA39" s="3">
        <f>SUM(AA14:AA38)</f>
        <v>3</v>
      </c>
      <c r="AB39" s="3">
        <f>SUM(AB14:AB38)</f>
        <v>2</v>
      </c>
      <c r="AC39" s="3">
        <f>SUM(AC14:AC38)</f>
        <v>0</v>
      </c>
      <c r="AD39" s="3">
        <f>SUM(AD14:AD38)</f>
        <v>1</v>
      </c>
      <c r="AE39" s="3">
        <f>SUM(AE14:AE38)</f>
        <v>4</v>
      </c>
      <c r="AF39" s="3">
        <f>SUM(AF14:AF38)</f>
        <v>0</v>
      </c>
      <c r="AG39" s="3">
        <f>SUM(AG14:AG38)</f>
        <v>1</v>
      </c>
      <c r="AH39" s="3">
        <f>SUM(AH14:AH38)</f>
        <v>4</v>
      </c>
      <c r="AI39" s="3">
        <f>SUM(AI14:AI38)</f>
        <v>0</v>
      </c>
      <c r="AJ39" s="3">
        <f>SUM(AJ14:AJ38)</f>
        <v>3</v>
      </c>
      <c r="AK39" s="3">
        <f>SUM(AK14:AK38)</f>
        <v>2</v>
      </c>
      <c r="AL39" s="3">
        <f>SUM(AL14:AL38)</f>
        <v>0</v>
      </c>
      <c r="AM39" s="3">
        <f>SUM(AM14:AM38)</f>
        <v>1</v>
      </c>
      <c r="AN39" s="3">
        <f>SUM(AN14:AN38)</f>
        <v>4</v>
      </c>
      <c r="AO39" s="3">
        <f>SUM(AO14:AO38)</f>
        <v>0</v>
      </c>
      <c r="AP39" s="3">
        <f>SUM(AP14:AP38)</f>
        <v>1</v>
      </c>
      <c r="AQ39" s="3">
        <f>SUM(AQ14:AQ38)</f>
        <v>4</v>
      </c>
      <c r="AR39" s="3">
        <f>SUM(AR14:AR38)</f>
        <v>0</v>
      </c>
      <c r="AS39" s="3">
        <f>SUM(AS14:AS38)</f>
        <v>3</v>
      </c>
      <c r="AT39" s="3">
        <f>SUM(AT14:AT38)</f>
        <v>2</v>
      </c>
      <c r="AU39" s="3">
        <f>SUM(AU14:AU38)</f>
        <v>0</v>
      </c>
      <c r="AV39" s="3">
        <f>SUM(AV14:AV38)</f>
        <v>1</v>
      </c>
      <c r="AW39" s="3">
        <f>SUM(AW14:AW38)</f>
        <v>4</v>
      </c>
      <c r="AX39" s="3">
        <f>SUM(AX14:AX38)</f>
        <v>0</v>
      </c>
      <c r="AY39" s="3">
        <f>SUM(AY14:AY38)</f>
        <v>1</v>
      </c>
      <c r="AZ39" s="3">
        <f>SUM(AZ14:AZ38)</f>
        <v>4</v>
      </c>
      <c r="BA39" s="3">
        <f>SUM(BA14:BA38)</f>
        <v>0</v>
      </c>
      <c r="BB39" s="3">
        <f>SUM(BB14:BB38)</f>
        <v>2</v>
      </c>
      <c r="BC39" s="3">
        <f>SUM(BC14:BC38)</f>
        <v>3</v>
      </c>
      <c r="BD39" s="3">
        <f>SUM(BD14:BD38)</f>
        <v>0</v>
      </c>
      <c r="BE39" s="3">
        <f>SUM(BE14:BE38)</f>
        <v>2</v>
      </c>
      <c r="BF39" s="3">
        <f>SUM(BF14:BF38)</f>
        <v>3</v>
      </c>
      <c r="BG39" s="3">
        <f>SUM(BG14:BG38)</f>
        <v>0</v>
      </c>
      <c r="BH39" s="3">
        <f>SUM(BH14:BH38)</f>
        <v>1</v>
      </c>
      <c r="BI39" s="3">
        <f>SUM(BI14:BI38)</f>
        <v>4</v>
      </c>
      <c r="BJ39" s="3">
        <f>SUM(BJ14:BJ38)</f>
        <v>0</v>
      </c>
      <c r="BK39" s="3">
        <f>SUM(BK14:BK38)</f>
        <v>2</v>
      </c>
      <c r="BL39" s="3">
        <f>SUM(BL14:BL38)</f>
        <v>3</v>
      </c>
      <c r="BM39" s="3">
        <f>SUM(BM14:BM38)</f>
        <v>0</v>
      </c>
      <c r="BN39" s="3">
        <f>SUM(BN14:BN38)</f>
        <v>2</v>
      </c>
      <c r="BO39" s="3">
        <f>SUM(BO14:BO38)</f>
        <v>3</v>
      </c>
      <c r="BP39" s="3">
        <f>SUM(BP14:BP38)</f>
        <v>0</v>
      </c>
      <c r="BQ39" s="3">
        <f>SUM(BQ14:BQ38)</f>
        <v>2</v>
      </c>
      <c r="BR39" s="3">
        <f>SUM(BR14:BR38)</f>
        <v>3</v>
      </c>
      <c r="BS39" s="3">
        <f>SUM(BS14:BS38)</f>
        <v>0</v>
      </c>
      <c r="BT39" s="3">
        <f>SUM(BT14:BT38)</f>
        <v>2</v>
      </c>
      <c r="BU39" s="3">
        <f>SUM(BU14:BU38)</f>
        <v>3</v>
      </c>
      <c r="BV39" s="3">
        <f>SUM(BV14:BV38)</f>
        <v>0</v>
      </c>
      <c r="BW39" s="3">
        <f>SUM(BW14:BW38)</f>
        <v>2</v>
      </c>
      <c r="BX39" s="3">
        <f>SUM(BX14:BX38)</f>
        <v>3</v>
      </c>
      <c r="BY39" s="3">
        <f>SUM(BY14:BY38)</f>
        <v>0</v>
      </c>
      <c r="BZ39" s="3">
        <f>SUM(BZ14:BZ38)</f>
        <v>2</v>
      </c>
      <c r="CA39" s="3">
        <f>SUM(CA14:CA38)</f>
        <v>3</v>
      </c>
      <c r="CB39" s="3">
        <f>SUM(CB14:CB38)</f>
        <v>0</v>
      </c>
      <c r="CC39" s="3">
        <f>SUM(CC14:CC38)</f>
        <v>1</v>
      </c>
      <c r="CD39" s="3">
        <f>SUM(CD14:CD38)</f>
        <v>4</v>
      </c>
      <c r="CE39" s="3">
        <f>SUM(CE14:CE38)</f>
        <v>0</v>
      </c>
      <c r="CF39" s="3">
        <f>SUM(CF14:CF38)</f>
        <v>3</v>
      </c>
      <c r="CG39" s="3">
        <f>SUM(CG14:CG38)</f>
        <v>2</v>
      </c>
      <c r="CH39" s="3">
        <f>SUM(CH14:CH38)</f>
        <v>0</v>
      </c>
      <c r="CI39" s="3">
        <f>SUM(CI14:CI38)</f>
        <v>1</v>
      </c>
      <c r="CJ39" s="3">
        <f>SUM(CJ14:CJ38)</f>
        <v>4</v>
      </c>
      <c r="CK39" s="3">
        <f>SUM(CK14:CK38)</f>
        <v>0</v>
      </c>
      <c r="CL39" s="3">
        <f>SUM(CL14:CL38)</f>
        <v>1</v>
      </c>
      <c r="CM39" s="3">
        <f>SUM(CM14:CM38)</f>
        <v>4</v>
      </c>
      <c r="CN39" s="3">
        <f>SUM(CN14:CN38)</f>
        <v>0</v>
      </c>
      <c r="CO39" s="3">
        <f>SUM(CO14:CO38)</f>
        <v>3</v>
      </c>
      <c r="CP39" s="3">
        <f>SUM(CP14:CP38)</f>
        <v>2</v>
      </c>
      <c r="CQ39" s="3">
        <f>SUM(CQ14:CQ38)</f>
        <v>0</v>
      </c>
      <c r="CR39" s="3">
        <f>SUM(CR14:CR38)</f>
        <v>1</v>
      </c>
      <c r="CS39" s="3">
        <f>SUM(CS14:CS38)</f>
        <v>4</v>
      </c>
      <c r="CT39" s="3">
        <f>SUM(CT14:CT38)</f>
        <v>0</v>
      </c>
      <c r="CU39" s="3">
        <f>SUM(CU14:CU38)</f>
        <v>3</v>
      </c>
      <c r="CV39" s="3">
        <f>SUM(CV14:CV38)</f>
        <v>2</v>
      </c>
      <c r="CW39" s="3">
        <f>SUM(CW14:CW38)</f>
        <v>0</v>
      </c>
      <c r="CX39" s="3">
        <f>SUM(CX14:CX38)</f>
        <v>1</v>
      </c>
      <c r="CY39" s="3">
        <f>SUM(CY14:CY38)</f>
        <v>4</v>
      </c>
      <c r="CZ39" s="3">
        <f>SUM(CZ14:CZ38)</f>
        <v>0</v>
      </c>
      <c r="DA39" s="3">
        <f>SUM(DA14:DA38)</f>
        <v>3</v>
      </c>
      <c r="DB39" s="3">
        <f>SUM(DB14:DB38)</f>
        <v>2</v>
      </c>
      <c r="DC39" s="3">
        <f>SUM(DC14:DC38)</f>
        <v>0</v>
      </c>
      <c r="DD39" s="3">
        <f>SUM(DD14:DD38)</f>
        <v>1</v>
      </c>
      <c r="DE39" s="3">
        <f>SUM(DE14:DE38)</f>
        <v>4</v>
      </c>
      <c r="DF39" s="3">
        <f>SUM(DF14:DF38)</f>
        <v>0</v>
      </c>
      <c r="DG39" s="3">
        <f>SUM(DG14:DG38)</f>
        <v>1</v>
      </c>
      <c r="DH39" s="3">
        <f>SUM(DH14:DH38)</f>
        <v>3</v>
      </c>
      <c r="DI39" s="3">
        <f>SUM(DI14:DI38)</f>
        <v>1</v>
      </c>
      <c r="DJ39" s="3">
        <f>SUM(DJ14:DJ38)</f>
        <v>1</v>
      </c>
      <c r="DK39" s="3">
        <f>SUM(DK14:DK38)</f>
        <v>3</v>
      </c>
      <c r="DL39" s="3">
        <f>SUM(DL14:DL38)</f>
        <v>1</v>
      </c>
      <c r="DM39" s="3">
        <f>SUM(DM14:DM38)</f>
        <v>1</v>
      </c>
      <c r="DN39" s="3">
        <f>SUM(DN14:DN38)</f>
        <v>4</v>
      </c>
      <c r="DO39" s="3">
        <f>SUM(DO14:DO38)</f>
        <v>0</v>
      </c>
      <c r="DP39" s="3">
        <f>SUM(DP14:DP38)</f>
        <v>2</v>
      </c>
      <c r="DQ39" s="3">
        <f>SUM(DQ14:DQ38)</f>
        <v>3</v>
      </c>
      <c r="DR39" s="3">
        <f>SUM(DR14:DR38)</f>
        <v>0</v>
      </c>
      <c r="DS39" s="3">
        <f>SUM(DS14:DS38)</f>
        <v>2</v>
      </c>
      <c r="DT39" s="3">
        <f>SUM(DT14:DT38)</f>
        <v>3</v>
      </c>
      <c r="DU39" s="3">
        <f>SUM(DU14:DU38)</f>
        <v>0</v>
      </c>
      <c r="DV39" s="3">
        <f>SUM(DV14:DV38)</f>
        <v>1</v>
      </c>
      <c r="DW39" s="3">
        <f>SUM(DW14:DW38)</f>
        <v>4</v>
      </c>
      <c r="DX39" s="3">
        <f>SUM(DX14:DX38)</f>
        <v>0</v>
      </c>
      <c r="DY39" s="3">
        <f>SUM(DY14:DY38)</f>
        <v>2</v>
      </c>
      <c r="DZ39" s="3">
        <f>SUM(DZ14:DZ38)</f>
        <v>3</v>
      </c>
      <c r="EA39" s="3">
        <f>SUM(EA14:EA38)</f>
        <v>0</v>
      </c>
      <c r="EB39" s="3">
        <f>SUM(EB14:EB38)</f>
        <v>1</v>
      </c>
      <c r="EC39" s="3">
        <f>SUM(EC14:EC38)</f>
        <v>4</v>
      </c>
      <c r="ED39" s="3">
        <f>SUM(ED14:ED38)</f>
        <v>0</v>
      </c>
      <c r="EE39" s="3">
        <f>SUM(EE14:EE38)</f>
        <v>1</v>
      </c>
      <c r="EF39" s="3">
        <f>SUM(EF14:EF38)</f>
        <v>4</v>
      </c>
      <c r="EG39" s="3">
        <f>SUM(EG14:EG38)</f>
        <v>0</v>
      </c>
      <c r="EH39" s="3">
        <f>SUM(EH14:EH38)</f>
        <v>1</v>
      </c>
      <c r="EI39" s="3">
        <f>SUM(EI14:EI38)</f>
        <v>3</v>
      </c>
      <c r="EJ39" s="3">
        <f>SUM(EJ14:EJ38)</f>
        <v>1</v>
      </c>
      <c r="EK39" s="3">
        <f>SUM(EK14:EK38)</f>
        <v>2</v>
      </c>
      <c r="EL39" s="3">
        <f>SUM(EL14:EL38)</f>
        <v>3</v>
      </c>
      <c r="EM39" s="3">
        <f>SUM(EM14:EM38)</f>
        <v>0</v>
      </c>
      <c r="EN39" s="3">
        <f>SUM(EN14:EN38)</f>
        <v>1</v>
      </c>
      <c r="EO39" s="3">
        <f>SUM(EO14:EO38)</f>
        <v>4</v>
      </c>
      <c r="EP39" s="3">
        <f>SUM(EP14:EP38)</f>
        <v>0</v>
      </c>
      <c r="EQ39" s="3">
        <f>SUM(EQ14:EQ38)</f>
        <v>2</v>
      </c>
      <c r="ER39" s="3">
        <f>SUM(ER14:ER38)</f>
        <v>3</v>
      </c>
      <c r="ES39" s="3">
        <f>SUM(ES14:ES38)</f>
        <v>0</v>
      </c>
      <c r="ET39" s="3">
        <f>SUM(ET14:ET38)</f>
        <v>2</v>
      </c>
      <c r="EU39" s="3">
        <f>SUM(EU14:EU38)</f>
        <v>3</v>
      </c>
      <c r="EV39" s="3">
        <f>SUM(EV14:EV38)</f>
        <v>0</v>
      </c>
      <c r="EW39" s="3">
        <f>SUM(EW14:EW38)</f>
        <v>1</v>
      </c>
      <c r="EX39" s="3">
        <f>SUM(EX14:EX38)</f>
        <v>4</v>
      </c>
      <c r="EY39" s="3">
        <f>SUM(EY14:EY38)</f>
        <v>0</v>
      </c>
      <c r="EZ39" s="3">
        <f>SUM(EZ14:EZ38)</f>
        <v>3</v>
      </c>
      <c r="FA39" s="3">
        <f>SUM(FA14:FA38)</f>
        <v>2</v>
      </c>
      <c r="FB39" s="3">
        <f>SUM(FB14:FB38)</f>
        <v>0</v>
      </c>
      <c r="FC39" s="3">
        <f>SUM(FC14:FC38)</f>
        <v>1</v>
      </c>
      <c r="FD39" s="3">
        <f>SUM(FD14:FD38)</f>
        <v>4</v>
      </c>
      <c r="FE39" s="3">
        <f>SUM(FE14:FE38)</f>
        <v>0</v>
      </c>
      <c r="FF39" s="3">
        <f>SUM(FF14:FF38)</f>
        <v>3</v>
      </c>
      <c r="FG39" s="3">
        <f>SUM(FG14:FG38)</f>
        <v>2</v>
      </c>
      <c r="FH39" s="3">
        <f>SUM(FH14:FH38)</f>
        <v>0</v>
      </c>
      <c r="FI39" s="3">
        <f>SUM(FI14:FI38)</f>
        <v>1</v>
      </c>
      <c r="FJ39" s="3">
        <f>SUM(FJ14:FJ38)</f>
        <v>4</v>
      </c>
      <c r="FK39" s="3">
        <f>SUM(FK14:FK38)</f>
        <v>0</v>
      </c>
      <c r="FL39" s="3">
        <f>SUM(FL14:FL38)</f>
        <v>3</v>
      </c>
      <c r="FM39" s="3">
        <f>SUM(FM14:FM38)</f>
        <v>2</v>
      </c>
      <c r="FN39" s="3">
        <f>SUM(FN14:FN38)</f>
        <v>0</v>
      </c>
      <c r="FO39" s="3">
        <f>SUM(FO14:FO38)</f>
        <v>1</v>
      </c>
      <c r="FP39" s="3">
        <f>SUM(FP14:FP38)</f>
        <v>3</v>
      </c>
      <c r="FQ39" s="3">
        <f>SUM(FQ14:FQ38)</f>
        <v>1</v>
      </c>
      <c r="FR39" s="3">
        <f>SUM(FR14:FR38)</f>
        <v>1</v>
      </c>
      <c r="FS39" s="3">
        <f>SUM(FS14:FS38)</f>
        <v>4</v>
      </c>
      <c r="FT39" s="3">
        <f>SUM(FT14:FT38)</f>
        <v>0</v>
      </c>
      <c r="FU39" s="3">
        <f>SUM(FU14:FU38)</f>
        <v>3</v>
      </c>
      <c r="FV39" s="3">
        <f>SUM(FV14:FV38)</f>
        <v>2</v>
      </c>
      <c r="FW39" s="3">
        <f>SUM(FW14:FW38)</f>
        <v>0</v>
      </c>
      <c r="FX39" s="3">
        <f>SUM(FX14:FX38)</f>
        <v>1</v>
      </c>
      <c r="FY39" s="3">
        <f>SUM(FY14:FY38)</f>
        <v>4</v>
      </c>
      <c r="FZ39" s="3">
        <f>SUM(FZ14:FZ38)</f>
        <v>0</v>
      </c>
      <c r="GA39" s="3">
        <f>SUM(GA14:GA38)</f>
        <v>3</v>
      </c>
      <c r="GB39" s="3">
        <f>SUM(GB14:GB38)</f>
        <v>2</v>
      </c>
      <c r="GC39" s="3">
        <f>SUM(GC14:GC38)</f>
        <v>0</v>
      </c>
      <c r="GD39" s="3">
        <f>SUM(GD14:GD38)</f>
        <v>1</v>
      </c>
      <c r="GE39" s="3">
        <f>SUM(GE14:GE38)</f>
        <v>4</v>
      </c>
      <c r="GF39" s="3">
        <f>SUM(GF14:GF38)</f>
        <v>0</v>
      </c>
      <c r="GG39" s="3">
        <f>SUM(GG14:GG38)</f>
        <v>3</v>
      </c>
      <c r="GH39" s="3">
        <f>SUM(GH14:GH38)</f>
        <v>2</v>
      </c>
      <c r="GI39" s="3">
        <f>SUM(GI14:GI38)</f>
        <v>0</v>
      </c>
      <c r="GJ39" s="3">
        <f>SUM(GJ14:GJ38)</f>
        <v>1</v>
      </c>
      <c r="GK39" s="3">
        <f>SUM(GK14:GK38)</f>
        <v>3</v>
      </c>
      <c r="GL39" s="3">
        <f>SUM(GL14:GL38)</f>
        <v>1</v>
      </c>
      <c r="GM39" s="3">
        <f>SUM(GM14:GM38)</f>
        <v>1</v>
      </c>
      <c r="GN39" s="3">
        <f>SUM(GN14:GN38)</f>
        <v>4</v>
      </c>
      <c r="GO39" s="3">
        <f>SUM(GO14:GO38)</f>
        <v>0</v>
      </c>
      <c r="GP39" s="3">
        <f>SUM(GP14:GP38)</f>
        <v>3</v>
      </c>
      <c r="GQ39" s="3">
        <f>SUM(GQ14:GQ38)</f>
        <v>2</v>
      </c>
      <c r="GR39" s="3">
        <f>SUM(GR14:GR38)</f>
        <v>0</v>
      </c>
      <c r="GS39" s="3">
        <f>SUM(GS14:GS38)</f>
        <v>1</v>
      </c>
      <c r="GT39" s="3">
        <f>SUM(GT14:GT38)</f>
        <v>4</v>
      </c>
      <c r="GU39" s="3">
        <f>SUM(GU14:GU38)</f>
        <v>0</v>
      </c>
      <c r="GV39" s="3">
        <f>SUM(GV14:GV38)</f>
        <v>3</v>
      </c>
      <c r="GW39" s="3">
        <f>SUM(GW14:GW38)</f>
        <v>2</v>
      </c>
      <c r="GX39" s="3">
        <f>SUM(GX14:GX38)</f>
        <v>0</v>
      </c>
      <c r="GY39" s="3">
        <f>SUM(GY14:GY38)</f>
        <v>1</v>
      </c>
      <c r="GZ39" s="3">
        <f>SUM(GZ14:GZ38)</f>
        <v>3</v>
      </c>
      <c r="HA39" s="3">
        <f>SUM(HA14:HA38)</f>
        <v>1</v>
      </c>
      <c r="HB39" s="3">
        <f>SUM(HB14:HB38)</f>
        <v>1</v>
      </c>
      <c r="HC39" s="3">
        <f>SUM(HC14:HC38)</f>
        <v>4</v>
      </c>
      <c r="HD39" s="3">
        <f>SUM(HD14:HD38)</f>
        <v>0</v>
      </c>
      <c r="HE39" s="3">
        <f>SUM(HE14:HE38)</f>
        <v>3</v>
      </c>
      <c r="HF39" s="3">
        <f>SUM(HF14:HF38)</f>
        <v>2</v>
      </c>
      <c r="HG39" s="3">
        <f>SUM(HG14:HG38)</f>
        <v>0</v>
      </c>
      <c r="HH39" s="3">
        <f>SUM(HH14:HH38)</f>
        <v>1</v>
      </c>
      <c r="HI39" s="3">
        <f>SUM(HI14:HI38)</f>
        <v>4</v>
      </c>
      <c r="HJ39" s="3">
        <f>SUM(HJ14:HJ38)</f>
        <v>0</v>
      </c>
      <c r="HK39" s="3">
        <f>SUM(HK14:HK38)</f>
        <v>3</v>
      </c>
      <c r="HL39" s="3">
        <f>SUM(HL14:HL38)</f>
        <v>2</v>
      </c>
      <c r="HM39" s="3">
        <f>SUM(HM14:HM38)</f>
        <v>0</v>
      </c>
      <c r="HN39" s="3">
        <f>SUM(HN14:HN38)</f>
        <v>3</v>
      </c>
      <c r="HO39" s="3">
        <f>SUM(HO14:HO38)</f>
        <v>2</v>
      </c>
      <c r="HP39" s="3">
        <f>SUM(HP14:HP38)</f>
        <v>0</v>
      </c>
      <c r="HQ39" s="3">
        <f>SUM(HQ14:HQ38)</f>
        <v>1</v>
      </c>
      <c r="HR39" s="3">
        <f>SUM(HR14:HR38)</f>
        <v>3</v>
      </c>
      <c r="HS39" s="3">
        <f>SUM(HS14:HS38)</f>
        <v>1</v>
      </c>
      <c r="HT39" s="3">
        <f>SUM(HT14:HT38)</f>
        <v>1</v>
      </c>
      <c r="HU39" s="3">
        <f>SUM(HU14:HU38)</f>
        <v>4</v>
      </c>
      <c r="HV39" s="3">
        <f>SUM(HV14:HV38)</f>
        <v>0</v>
      </c>
      <c r="HW39" s="3">
        <f>SUM(HW14:HW38)</f>
        <v>3</v>
      </c>
      <c r="HX39" s="3">
        <f>SUM(HX14:HX38)</f>
        <v>2</v>
      </c>
      <c r="HY39" s="3">
        <f>SUM(HY14:HY38)</f>
        <v>0</v>
      </c>
      <c r="HZ39" s="3">
        <f>SUM(HZ14:HZ38)</f>
        <v>1</v>
      </c>
      <c r="IA39" s="3">
        <f>SUM(IA14:IA38)</f>
        <v>4</v>
      </c>
      <c r="IB39" s="3">
        <f>SUM(IB14:IB38)</f>
        <v>0</v>
      </c>
      <c r="IC39" s="3">
        <f>SUM(IC14:IC38)</f>
        <v>2</v>
      </c>
      <c r="ID39" s="3">
        <f>SUM(ID14:ID38)</f>
        <v>1</v>
      </c>
      <c r="IE39" s="3">
        <f>SUM(IE14:IE38)</f>
        <v>2</v>
      </c>
      <c r="IF39" s="3">
        <f>SUM(IF14:IF38)</f>
        <v>2</v>
      </c>
      <c r="IG39" s="3">
        <f>SUM(IG14:IG38)</f>
        <v>3</v>
      </c>
      <c r="IH39" s="3">
        <f>SUM(IH14:IH38)</f>
        <v>0</v>
      </c>
      <c r="II39" s="3">
        <f>SUM(II14:II38)</f>
        <v>2</v>
      </c>
      <c r="IJ39" s="3">
        <f>SUM(IJ14:IJ38)</f>
        <v>3</v>
      </c>
      <c r="IK39" s="3">
        <f>SUM(IK14:IK38)</f>
        <v>0</v>
      </c>
      <c r="IL39" s="3">
        <f>SUM(IL14:IL38)</f>
        <v>3</v>
      </c>
      <c r="IM39" s="3">
        <f>SUM(IM14:IM38)</f>
        <v>1</v>
      </c>
      <c r="IN39" s="3">
        <f>SUM(IN14:IN38)</f>
        <v>1</v>
      </c>
      <c r="IO39" s="3">
        <f>SUM(IO14:IO38)</f>
        <v>1</v>
      </c>
      <c r="IP39" s="3">
        <f>SUM(IP14:IP38)</f>
        <v>4</v>
      </c>
      <c r="IQ39" s="3">
        <f>SUM(IQ14:IQ38)</f>
        <v>0</v>
      </c>
      <c r="IR39" s="3">
        <f>SUM(IR14:IR38)</f>
        <v>3</v>
      </c>
      <c r="IS39" s="3">
        <f>SUM(IS14:IS38)</f>
        <v>2</v>
      </c>
      <c r="IT39" s="3">
        <f>SUM(IT14:IT38)</f>
        <v>0</v>
      </c>
      <c r="IU39" s="3">
        <f>SUM(IU14:IU38)</f>
        <v>1</v>
      </c>
      <c r="IV39" s="3">
        <f>SUM(IV14:IV38)</f>
        <v>4</v>
      </c>
      <c r="IW39" s="3">
        <f>SUM(IW14:IW38)</f>
        <v>0</v>
      </c>
      <c r="IX39" s="3">
        <f>SUM(IX14:IX38)</f>
        <v>1</v>
      </c>
      <c r="IY39" s="3">
        <f>SUM(IY14:IY38)</f>
        <v>4</v>
      </c>
      <c r="IZ39" s="3">
        <f>SUM(IZ14:IZ38)</f>
        <v>0</v>
      </c>
      <c r="JA39" s="3">
        <f>SUM(JA14:JA38)</f>
        <v>3</v>
      </c>
      <c r="JB39" s="3">
        <f>SUM(JB14:JB38)</f>
        <v>2</v>
      </c>
      <c r="JC39" s="3">
        <f>SUM(JC14:JC38)</f>
        <v>0</v>
      </c>
      <c r="JD39" s="3">
        <f>SUM(JD14:JD38)</f>
        <v>1</v>
      </c>
      <c r="JE39" s="3">
        <f>SUM(JE14:JE38)</f>
        <v>4</v>
      </c>
      <c r="JF39" s="3">
        <f>SUM(JF14:JF38)</f>
        <v>0</v>
      </c>
      <c r="JG39" s="3">
        <f>SUM(JG14:JG38)</f>
        <v>3</v>
      </c>
      <c r="JH39" s="3">
        <f>SUM(JH14:JH38)</f>
        <v>2</v>
      </c>
      <c r="JI39" s="3">
        <f>SUM(JI14:JI38)</f>
        <v>0</v>
      </c>
      <c r="JJ39" s="3">
        <f>SUM(JJ14:JJ38)</f>
        <v>1</v>
      </c>
      <c r="JK39" s="3">
        <f>SUM(JK14:JK38)</f>
        <v>4</v>
      </c>
      <c r="JL39" s="3">
        <f>SUM(JL14:JL38)</f>
        <v>0</v>
      </c>
      <c r="JM39" s="3">
        <f>SUM(JM14:JM38)</f>
        <v>2</v>
      </c>
      <c r="JN39" s="3">
        <f>SUM(JN14:JN38)</f>
        <v>3</v>
      </c>
      <c r="JO39" s="3">
        <f>SUM(JO14:JO38)</f>
        <v>0</v>
      </c>
      <c r="JP39" s="3">
        <f>SUM(JP14:JP38)</f>
        <v>2</v>
      </c>
      <c r="JQ39" s="3">
        <f>SUM(JQ14:JQ38)</f>
        <v>3</v>
      </c>
      <c r="JR39" s="3">
        <f>SUM(JR14:JR38)</f>
        <v>0</v>
      </c>
      <c r="JS39" s="3">
        <f>SUM(JS14:JS38)</f>
        <v>2</v>
      </c>
      <c r="JT39" s="3">
        <f>SUM(JT14:JT38)</f>
        <v>3</v>
      </c>
      <c r="JU39" s="3">
        <f>SUM(JU14:JU38)</f>
        <v>0</v>
      </c>
      <c r="JV39" s="3">
        <f>SUM(JV14:JV38)</f>
        <v>3</v>
      </c>
      <c r="JW39" s="3">
        <f>SUM(JW14:JW38)</f>
        <v>2</v>
      </c>
      <c r="JX39" s="3">
        <f>SUM(JX14:JX38)</f>
        <v>0</v>
      </c>
      <c r="JY39" s="3">
        <f>SUM(JY14:JY38)</f>
        <v>1</v>
      </c>
      <c r="JZ39" s="3">
        <f>SUM(JZ14:JZ38)</f>
        <v>4</v>
      </c>
      <c r="KA39" s="3">
        <f>SUM(KA14:KA38)</f>
        <v>0</v>
      </c>
      <c r="KB39" s="3">
        <f>SUM(KB14:KB38)</f>
        <v>3</v>
      </c>
      <c r="KC39" s="3">
        <f>SUM(KC14:KC38)</f>
        <v>2</v>
      </c>
      <c r="KD39" s="3">
        <f>SUM(KD14:KD38)</f>
        <v>0</v>
      </c>
      <c r="KE39" s="3">
        <f>SUM(KE14:KE38)</f>
        <v>2</v>
      </c>
      <c r="KF39" s="3">
        <f>SUM(KF14:KF38)</f>
        <v>3</v>
      </c>
      <c r="KG39" s="3">
        <f>SUM(KG14:KG38)</f>
        <v>0</v>
      </c>
      <c r="KH39" s="3">
        <f>SUM(KH14:KH38)</f>
        <v>2</v>
      </c>
      <c r="KI39" s="3">
        <f>SUM(KI14:KI38)</f>
        <v>3</v>
      </c>
      <c r="KJ39" s="3">
        <f>SUM(KJ14:KJ38)</f>
        <v>0</v>
      </c>
      <c r="KK39" s="3">
        <f>SUM(KK14:KK38)</f>
        <v>3</v>
      </c>
      <c r="KL39" s="3">
        <f>SUM(KL14:KL38)</f>
        <v>2</v>
      </c>
      <c r="KM39" s="3">
        <f>SUM(KM14:KM38)</f>
        <v>0</v>
      </c>
      <c r="KN39" s="3">
        <f>SUM(KN14:KN38)</f>
        <v>1</v>
      </c>
      <c r="KO39" s="3">
        <f>SUM(KO14:KO38)</f>
        <v>4</v>
      </c>
      <c r="KP39" s="3">
        <f>SUM(KP14:KP38)</f>
        <v>0</v>
      </c>
      <c r="KQ39" s="3">
        <f>SUM(KQ14:KQ38)</f>
        <v>3</v>
      </c>
      <c r="KR39" s="3">
        <f>SUM(KR14:KR38)</f>
        <v>2</v>
      </c>
      <c r="KS39" s="3">
        <f>SUM(KS14:KS38)</f>
        <v>0</v>
      </c>
      <c r="KT39" s="3">
        <f>SUM(KT14:KT38)</f>
        <v>1</v>
      </c>
      <c r="KU39" s="3">
        <f>SUM(KU14:KU38)</f>
        <v>4</v>
      </c>
      <c r="KV39" s="3">
        <f>SUM(KV14:KV38)</f>
        <v>0</v>
      </c>
      <c r="KW39" s="3">
        <f>SUM(KW14:KW38)</f>
        <v>2</v>
      </c>
      <c r="KX39" s="3">
        <f>SUM(KX14:KX38)</f>
        <v>3</v>
      </c>
      <c r="KY39" s="3">
        <f>SUM(KY14:KY38)</f>
        <v>0</v>
      </c>
      <c r="KZ39" s="3">
        <f>SUM(KZ14:KZ38)</f>
        <v>2</v>
      </c>
      <c r="LA39" s="3">
        <f>SUM(LA14:LA38)</f>
        <v>3</v>
      </c>
      <c r="LB39" s="3">
        <f>SUM(LB14:LB38)</f>
        <v>0</v>
      </c>
      <c r="LC39" s="3">
        <f>SUM(LC14:LC38)</f>
        <v>2</v>
      </c>
      <c r="LD39" s="3">
        <f>SUM(LD14:LD38)</f>
        <v>3</v>
      </c>
      <c r="LE39" s="3">
        <f>SUM(LE14:LE38)</f>
        <v>0</v>
      </c>
    </row>
    <row r="40" spans="1:317" ht="37.5" customHeight="1" x14ac:dyDescent="0.3">
      <c r="A40" s="74" t="s">
        <v>3192</v>
      </c>
      <c r="B40" s="75"/>
      <c r="C40" s="11">
        <f>C39/25%</f>
        <v>4</v>
      </c>
      <c r="D40" s="11">
        <f t="shared" ref="D40:BO40" si="0">D39/25%</f>
        <v>16</v>
      </c>
      <c r="E40" s="11">
        <f t="shared" si="0"/>
        <v>0</v>
      </c>
      <c r="F40" s="11">
        <f t="shared" si="0"/>
        <v>12</v>
      </c>
      <c r="G40" s="11">
        <f t="shared" si="0"/>
        <v>8</v>
      </c>
      <c r="H40" s="11">
        <f t="shared" si="0"/>
        <v>0</v>
      </c>
      <c r="I40" s="11">
        <f t="shared" si="0"/>
        <v>4</v>
      </c>
      <c r="J40" s="11">
        <f t="shared" si="0"/>
        <v>16</v>
      </c>
      <c r="K40" s="11">
        <f t="shared" si="0"/>
        <v>0</v>
      </c>
      <c r="L40" s="11">
        <f t="shared" si="0"/>
        <v>12</v>
      </c>
      <c r="M40" s="11">
        <f t="shared" si="0"/>
        <v>8</v>
      </c>
      <c r="N40" s="11">
        <f t="shared" si="0"/>
        <v>0</v>
      </c>
      <c r="O40" s="11">
        <f t="shared" si="0"/>
        <v>8</v>
      </c>
      <c r="P40" s="11">
        <f t="shared" si="0"/>
        <v>12</v>
      </c>
      <c r="Q40" s="11">
        <f t="shared" si="0"/>
        <v>0</v>
      </c>
      <c r="R40" s="11">
        <f t="shared" si="0"/>
        <v>8</v>
      </c>
      <c r="S40" s="11">
        <f t="shared" si="0"/>
        <v>12</v>
      </c>
      <c r="T40" s="11">
        <f t="shared" si="0"/>
        <v>0</v>
      </c>
      <c r="U40" s="11">
        <f t="shared" si="0"/>
        <v>12</v>
      </c>
      <c r="V40" s="11">
        <f t="shared" si="0"/>
        <v>8</v>
      </c>
      <c r="W40" s="11">
        <f t="shared" si="0"/>
        <v>0</v>
      </c>
      <c r="X40" s="11">
        <f t="shared" si="0"/>
        <v>4</v>
      </c>
      <c r="Y40" s="11">
        <f t="shared" si="0"/>
        <v>16</v>
      </c>
      <c r="Z40" s="11">
        <f t="shared" si="0"/>
        <v>0</v>
      </c>
      <c r="AA40" s="11">
        <f t="shared" si="0"/>
        <v>12</v>
      </c>
      <c r="AB40" s="11">
        <f t="shared" si="0"/>
        <v>8</v>
      </c>
      <c r="AC40" s="11">
        <f t="shared" si="0"/>
        <v>0</v>
      </c>
      <c r="AD40" s="11">
        <f t="shared" si="0"/>
        <v>4</v>
      </c>
      <c r="AE40" s="11">
        <f t="shared" si="0"/>
        <v>16</v>
      </c>
      <c r="AF40" s="11">
        <f t="shared" si="0"/>
        <v>0</v>
      </c>
      <c r="AG40" s="11">
        <f t="shared" si="0"/>
        <v>4</v>
      </c>
      <c r="AH40" s="11">
        <f t="shared" si="0"/>
        <v>16</v>
      </c>
      <c r="AI40" s="11">
        <f t="shared" si="0"/>
        <v>0</v>
      </c>
      <c r="AJ40" s="11">
        <f t="shared" si="0"/>
        <v>12</v>
      </c>
      <c r="AK40" s="11">
        <f t="shared" si="0"/>
        <v>8</v>
      </c>
      <c r="AL40" s="11">
        <f t="shared" si="0"/>
        <v>0</v>
      </c>
      <c r="AM40" s="11">
        <f t="shared" si="0"/>
        <v>4</v>
      </c>
      <c r="AN40" s="11">
        <f t="shared" si="0"/>
        <v>16</v>
      </c>
      <c r="AO40" s="11">
        <f t="shared" si="0"/>
        <v>0</v>
      </c>
      <c r="AP40" s="11">
        <f t="shared" si="0"/>
        <v>4</v>
      </c>
      <c r="AQ40" s="11">
        <f t="shared" si="0"/>
        <v>16</v>
      </c>
      <c r="AR40" s="11">
        <f t="shared" si="0"/>
        <v>0</v>
      </c>
      <c r="AS40" s="11">
        <f t="shared" si="0"/>
        <v>12</v>
      </c>
      <c r="AT40" s="11">
        <f t="shared" si="0"/>
        <v>8</v>
      </c>
      <c r="AU40" s="11">
        <f t="shared" si="0"/>
        <v>0</v>
      </c>
      <c r="AV40" s="11">
        <f t="shared" si="0"/>
        <v>4</v>
      </c>
      <c r="AW40" s="11">
        <f t="shared" si="0"/>
        <v>16</v>
      </c>
      <c r="AX40" s="11">
        <f t="shared" si="0"/>
        <v>0</v>
      </c>
      <c r="AY40" s="11">
        <f t="shared" si="0"/>
        <v>4</v>
      </c>
      <c r="AZ40" s="11">
        <f t="shared" si="0"/>
        <v>16</v>
      </c>
      <c r="BA40" s="11">
        <f t="shared" si="0"/>
        <v>0</v>
      </c>
      <c r="BB40" s="11">
        <f t="shared" si="0"/>
        <v>8</v>
      </c>
      <c r="BC40" s="11">
        <f t="shared" si="0"/>
        <v>12</v>
      </c>
      <c r="BD40" s="11">
        <f t="shared" si="0"/>
        <v>0</v>
      </c>
      <c r="BE40" s="11">
        <f t="shared" si="0"/>
        <v>8</v>
      </c>
      <c r="BF40" s="11">
        <f t="shared" si="0"/>
        <v>12</v>
      </c>
      <c r="BG40" s="11">
        <f t="shared" si="0"/>
        <v>0</v>
      </c>
      <c r="BH40" s="11">
        <f t="shared" si="0"/>
        <v>4</v>
      </c>
      <c r="BI40" s="11">
        <f t="shared" si="0"/>
        <v>16</v>
      </c>
      <c r="BJ40" s="11">
        <f t="shared" si="0"/>
        <v>0</v>
      </c>
      <c r="BK40" s="11">
        <f t="shared" si="0"/>
        <v>8</v>
      </c>
      <c r="BL40" s="11">
        <f t="shared" si="0"/>
        <v>12</v>
      </c>
      <c r="BM40" s="11">
        <f t="shared" si="0"/>
        <v>0</v>
      </c>
      <c r="BN40" s="11">
        <f t="shared" si="0"/>
        <v>8</v>
      </c>
      <c r="BO40" s="11">
        <f t="shared" si="0"/>
        <v>12</v>
      </c>
      <c r="BP40" s="11">
        <f t="shared" ref="BP40:EA40" si="1">BP39/25%</f>
        <v>0</v>
      </c>
      <c r="BQ40" s="11">
        <f t="shared" si="1"/>
        <v>8</v>
      </c>
      <c r="BR40" s="11">
        <f t="shared" si="1"/>
        <v>12</v>
      </c>
      <c r="BS40" s="11">
        <f t="shared" si="1"/>
        <v>0</v>
      </c>
      <c r="BT40" s="11">
        <f t="shared" si="1"/>
        <v>8</v>
      </c>
      <c r="BU40" s="11">
        <f t="shared" si="1"/>
        <v>12</v>
      </c>
      <c r="BV40" s="11">
        <f t="shared" si="1"/>
        <v>0</v>
      </c>
      <c r="BW40" s="11">
        <f t="shared" si="1"/>
        <v>8</v>
      </c>
      <c r="BX40" s="11">
        <f t="shared" si="1"/>
        <v>12</v>
      </c>
      <c r="BY40" s="11">
        <f t="shared" si="1"/>
        <v>0</v>
      </c>
      <c r="BZ40" s="11">
        <f t="shared" si="1"/>
        <v>8</v>
      </c>
      <c r="CA40" s="11">
        <f t="shared" si="1"/>
        <v>12</v>
      </c>
      <c r="CB40" s="11">
        <f t="shared" si="1"/>
        <v>0</v>
      </c>
      <c r="CC40" s="11">
        <f t="shared" si="1"/>
        <v>4</v>
      </c>
      <c r="CD40" s="11">
        <f t="shared" si="1"/>
        <v>16</v>
      </c>
      <c r="CE40" s="11">
        <f t="shared" si="1"/>
        <v>0</v>
      </c>
      <c r="CF40" s="11">
        <f t="shared" si="1"/>
        <v>12</v>
      </c>
      <c r="CG40" s="11">
        <f t="shared" si="1"/>
        <v>8</v>
      </c>
      <c r="CH40" s="11">
        <f t="shared" si="1"/>
        <v>0</v>
      </c>
      <c r="CI40" s="11">
        <f t="shared" si="1"/>
        <v>4</v>
      </c>
      <c r="CJ40" s="11">
        <f t="shared" si="1"/>
        <v>16</v>
      </c>
      <c r="CK40" s="11">
        <f t="shared" si="1"/>
        <v>0</v>
      </c>
      <c r="CL40" s="11">
        <f t="shared" si="1"/>
        <v>4</v>
      </c>
      <c r="CM40" s="11">
        <f t="shared" si="1"/>
        <v>16</v>
      </c>
      <c r="CN40" s="11">
        <f t="shared" si="1"/>
        <v>0</v>
      </c>
      <c r="CO40" s="11">
        <f t="shared" si="1"/>
        <v>12</v>
      </c>
      <c r="CP40" s="11">
        <f t="shared" si="1"/>
        <v>8</v>
      </c>
      <c r="CQ40" s="11">
        <f t="shared" si="1"/>
        <v>0</v>
      </c>
      <c r="CR40" s="11">
        <f t="shared" si="1"/>
        <v>4</v>
      </c>
      <c r="CS40" s="11">
        <f t="shared" si="1"/>
        <v>16</v>
      </c>
      <c r="CT40" s="11">
        <f t="shared" si="1"/>
        <v>0</v>
      </c>
      <c r="CU40" s="11">
        <f t="shared" si="1"/>
        <v>12</v>
      </c>
      <c r="CV40" s="11">
        <f t="shared" si="1"/>
        <v>8</v>
      </c>
      <c r="CW40" s="11">
        <f t="shared" si="1"/>
        <v>0</v>
      </c>
      <c r="CX40" s="11">
        <f t="shared" si="1"/>
        <v>4</v>
      </c>
      <c r="CY40" s="11">
        <f t="shared" si="1"/>
        <v>16</v>
      </c>
      <c r="CZ40" s="11">
        <f t="shared" si="1"/>
        <v>0</v>
      </c>
      <c r="DA40" s="11">
        <f t="shared" si="1"/>
        <v>12</v>
      </c>
      <c r="DB40" s="11">
        <f t="shared" si="1"/>
        <v>8</v>
      </c>
      <c r="DC40" s="11">
        <f t="shared" si="1"/>
        <v>0</v>
      </c>
      <c r="DD40" s="11">
        <f t="shared" si="1"/>
        <v>4</v>
      </c>
      <c r="DE40" s="11">
        <f t="shared" si="1"/>
        <v>16</v>
      </c>
      <c r="DF40" s="11">
        <f t="shared" si="1"/>
        <v>0</v>
      </c>
      <c r="DG40" s="11">
        <f t="shared" si="1"/>
        <v>4</v>
      </c>
      <c r="DH40" s="11">
        <f t="shared" si="1"/>
        <v>12</v>
      </c>
      <c r="DI40" s="11">
        <f t="shared" si="1"/>
        <v>4</v>
      </c>
      <c r="DJ40" s="11">
        <f t="shared" si="1"/>
        <v>4</v>
      </c>
      <c r="DK40" s="11">
        <f t="shared" si="1"/>
        <v>12</v>
      </c>
      <c r="DL40" s="11">
        <f t="shared" si="1"/>
        <v>4</v>
      </c>
      <c r="DM40" s="11">
        <f t="shared" si="1"/>
        <v>4</v>
      </c>
      <c r="DN40" s="11">
        <f t="shared" si="1"/>
        <v>16</v>
      </c>
      <c r="DO40" s="11">
        <f t="shared" si="1"/>
        <v>0</v>
      </c>
      <c r="DP40" s="11">
        <f t="shared" si="1"/>
        <v>8</v>
      </c>
      <c r="DQ40" s="11">
        <f t="shared" si="1"/>
        <v>12</v>
      </c>
      <c r="DR40" s="11">
        <f t="shared" si="1"/>
        <v>0</v>
      </c>
      <c r="DS40" s="11">
        <f t="shared" si="1"/>
        <v>8</v>
      </c>
      <c r="DT40" s="11">
        <f t="shared" si="1"/>
        <v>12</v>
      </c>
      <c r="DU40" s="11">
        <f t="shared" si="1"/>
        <v>0</v>
      </c>
      <c r="DV40" s="11">
        <f t="shared" si="1"/>
        <v>4</v>
      </c>
      <c r="DW40" s="11">
        <f t="shared" si="1"/>
        <v>16</v>
      </c>
      <c r="DX40" s="11">
        <f t="shared" si="1"/>
        <v>0</v>
      </c>
      <c r="DY40" s="11">
        <f t="shared" si="1"/>
        <v>8</v>
      </c>
      <c r="DZ40" s="11">
        <f t="shared" si="1"/>
        <v>12</v>
      </c>
      <c r="EA40" s="11">
        <f t="shared" si="1"/>
        <v>0</v>
      </c>
      <c r="EB40" s="11">
        <f t="shared" ref="EB40:GM40" si="2">EB39/25%</f>
        <v>4</v>
      </c>
      <c r="EC40" s="11">
        <f t="shared" si="2"/>
        <v>16</v>
      </c>
      <c r="ED40" s="11">
        <f t="shared" si="2"/>
        <v>0</v>
      </c>
      <c r="EE40" s="11">
        <f t="shared" si="2"/>
        <v>4</v>
      </c>
      <c r="EF40" s="11">
        <f t="shared" si="2"/>
        <v>16</v>
      </c>
      <c r="EG40" s="11">
        <f t="shared" si="2"/>
        <v>0</v>
      </c>
      <c r="EH40" s="11">
        <f t="shared" si="2"/>
        <v>4</v>
      </c>
      <c r="EI40" s="11">
        <f t="shared" si="2"/>
        <v>12</v>
      </c>
      <c r="EJ40" s="11">
        <f t="shared" si="2"/>
        <v>4</v>
      </c>
      <c r="EK40" s="11">
        <f t="shared" si="2"/>
        <v>8</v>
      </c>
      <c r="EL40" s="11">
        <f t="shared" si="2"/>
        <v>12</v>
      </c>
      <c r="EM40" s="11">
        <f t="shared" si="2"/>
        <v>0</v>
      </c>
      <c r="EN40" s="11">
        <f t="shared" si="2"/>
        <v>4</v>
      </c>
      <c r="EO40" s="11">
        <f t="shared" si="2"/>
        <v>16</v>
      </c>
      <c r="EP40" s="11">
        <f t="shared" si="2"/>
        <v>0</v>
      </c>
      <c r="EQ40" s="11">
        <f t="shared" si="2"/>
        <v>8</v>
      </c>
      <c r="ER40" s="11">
        <f t="shared" si="2"/>
        <v>12</v>
      </c>
      <c r="ES40" s="11">
        <f t="shared" si="2"/>
        <v>0</v>
      </c>
      <c r="ET40" s="11">
        <f t="shared" si="2"/>
        <v>8</v>
      </c>
      <c r="EU40" s="11">
        <f t="shared" si="2"/>
        <v>12</v>
      </c>
      <c r="EV40" s="11">
        <f t="shared" si="2"/>
        <v>0</v>
      </c>
      <c r="EW40" s="11">
        <f t="shared" si="2"/>
        <v>4</v>
      </c>
      <c r="EX40" s="11">
        <f t="shared" si="2"/>
        <v>16</v>
      </c>
      <c r="EY40" s="11">
        <f t="shared" si="2"/>
        <v>0</v>
      </c>
      <c r="EZ40" s="11">
        <f t="shared" si="2"/>
        <v>12</v>
      </c>
      <c r="FA40" s="11">
        <f t="shared" si="2"/>
        <v>8</v>
      </c>
      <c r="FB40" s="11">
        <f t="shared" si="2"/>
        <v>0</v>
      </c>
      <c r="FC40" s="11">
        <f t="shared" si="2"/>
        <v>4</v>
      </c>
      <c r="FD40" s="11">
        <f t="shared" si="2"/>
        <v>16</v>
      </c>
      <c r="FE40" s="11">
        <f t="shared" si="2"/>
        <v>0</v>
      </c>
      <c r="FF40" s="11">
        <f t="shared" si="2"/>
        <v>12</v>
      </c>
      <c r="FG40" s="11">
        <f t="shared" si="2"/>
        <v>8</v>
      </c>
      <c r="FH40" s="11">
        <f t="shared" si="2"/>
        <v>0</v>
      </c>
      <c r="FI40" s="11">
        <f t="shared" si="2"/>
        <v>4</v>
      </c>
      <c r="FJ40" s="11">
        <f t="shared" si="2"/>
        <v>16</v>
      </c>
      <c r="FK40" s="11">
        <f t="shared" si="2"/>
        <v>0</v>
      </c>
      <c r="FL40" s="11">
        <f t="shared" si="2"/>
        <v>12</v>
      </c>
      <c r="FM40" s="11">
        <f t="shared" si="2"/>
        <v>8</v>
      </c>
      <c r="FN40" s="11">
        <f t="shared" si="2"/>
        <v>0</v>
      </c>
      <c r="FO40" s="11">
        <f t="shared" si="2"/>
        <v>4</v>
      </c>
      <c r="FP40" s="11">
        <f t="shared" si="2"/>
        <v>12</v>
      </c>
      <c r="FQ40" s="11">
        <f t="shared" si="2"/>
        <v>4</v>
      </c>
      <c r="FR40" s="11">
        <f t="shared" si="2"/>
        <v>4</v>
      </c>
      <c r="FS40" s="11">
        <f t="shared" si="2"/>
        <v>16</v>
      </c>
      <c r="FT40" s="11">
        <f t="shared" si="2"/>
        <v>0</v>
      </c>
      <c r="FU40" s="11">
        <f t="shared" si="2"/>
        <v>12</v>
      </c>
      <c r="FV40" s="11">
        <f t="shared" si="2"/>
        <v>8</v>
      </c>
      <c r="FW40" s="11">
        <f t="shared" si="2"/>
        <v>0</v>
      </c>
      <c r="FX40" s="11">
        <f t="shared" si="2"/>
        <v>4</v>
      </c>
      <c r="FY40" s="11">
        <f t="shared" si="2"/>
        <v>16</v>
      </c>
      <c r="FZ40" s="11">
        <f t="shared" si="2"/>
        <v>0</v>
      </c>
      <c r="GA40" s="11">
        <f t="shared" si="2"/>
        <v>12</v>
      </c>
      <c r="GB40" s="11">
        <f t="shared" si="2"/>
        <v>8</v>
      </c>
      <c r="GC40" s="11">
        <f t="shared" si="2"/>
        <v>0</v>
      </c>
      <c r="GD40" s="11">
        <f t="shared" si="2"/>
        <v>4</v>
      </c>
      <c r="GE40" s="11">
        <f t="shared" si="2"/>
        <v>16</v>
      </c>
      <c r="GF40" s="11">
        <f t="shared" si="2"/>
        <v>0</v>
      </c>
      <c r="GG40" s="11">
        <f t="shared" si="2"/>
        <v>12</v>
      </c>
      <c r="GH40" s="11">
        <f t="shared" si="2"/>
        <v>8</v>
      </c>
      <c r="GI40" s="11">
        <f t="shared" si="2"/>
        <v>0</v>
      </c>
      <c r="GJ40" s="11">
        <f t="shared" si="2"/>
        <v>4</v>
      </c>
      <c r="GK40" s="11">
        <f t="shared" si="2"/>
        <v>12</v>
      </c>
      <c r="GL40" s="11">
        <f t="shared" si="2"/>
        <v>4</v>
      </c>
      <c r="GM40" s="11">
        <f t="shared" si="2"/>
        <v>4</v>
      </c>
      <c r="GN40" s="11">
        <f t="shared" ref="GN40:IY40" si="3">GN39/25%</f>
        <v>16</v>
      </c>
      <c r="GO40" s="11">
        <f t="shared" si="3"/>
        <v>0</v>
      </c>
      <c r="GP40" s="11">
        <f t="shared" si="3"/>
        <v>12</v>
      </c>
      <c r="GQ40" s="11">
        <f t="shared" si="3"/>
        <v>8</v>
      </c>
      <c r="GR40" s="11">
        <f t="shared" si="3"/>
        <v>0</v>
      </c>
      <c r="GS40" s="11">
        <f t="shared" si="3"/>
        <v>4</v>
      </c>
      <c r="GT40" s="11">
        <f t="shared" si="3"/>
        <v>16</v>
      </c>
      <c r="GU40" s="11">
        <f t="shared" si="3"/>
        <v>0</v>
      </c>
      <c r="GV40" s="11">
        <f t="shared" si="3"/>
        <v>12</v>
      </c>
      <c r="GW40" s="11">
        <f t="shared" si="3"/>
        <v>8</v>
      </c>
      <c r="GX40" s="11">
        <f t="shared" si="3"/>
        <v>0</v>
      </c>
      <c r="GY40" s="11">
        <f t="shared" si="3"/>
        <v>4</v>
      </c>
      <c r="GZ40" s="11">
        <f t="shared" si="3"/>
        <v>12</v>
      </c>
      <c r="HA40" s="11">
        <f t="shared" si="3"/>
        <v>4</v>
      </c>
      <c r="HB40" s="11">
        <f t="shared" si="3"/>
        <v>4</v>
      </c>
      <c r="HC40" s="11">
        <f t="shared" si="3"/>
        <v>16</v>
      </c>
      <c r="HD40" s="11">
        <f t="shared" si="3"/>
        <v>0</v>
      </c>
      <c r="HE40" s="11">
        <f t="shared" si="3"/>
        <v>12</v>
      </c>
      <c r="HF40" s="11">
        <f t="shared" si="3"/>
        <v>8</v>
      </c>
      <c r="HG40" s="11">
        <f t="shared" si="3"/>
        <v>0</v>
      </c>
      <c r="HH40" s="11">
        <f t="shared" si="3"/>
        <v>4</v>
      </c>
      <c r="HI40" s="11">
        <f t="shared" si="3"/>
        <v>16</v>
      </c>
      <c r="HJ40" s="11">
        <f t="shared" si="3"/>
        <v>0</v>
      </c>
      <c r="HK40" s="11">
        <f t="shared" si="3"/>
        <v>12</v>
      </c>
      <c r="HL40" s="11">
        <f t="shared" si="3"/>
        <v>8</v>
      </c>
      <c r="HM40" s="11">
        <f t="shared" si="3"/>
        <v>0</v>
      </c>
      <c r="HN40" s="11">
        <f t="shared" si="3"/>
        <v>12</v>
      </c>
      <c r="HO40" s="11">
        <f t="shared" si="3"/>
        <v>8</v>
      </c>
      <c r="HP40" s="11">
        <f t="shared" si="3"/>
        <v>0</v>
      </c>
      <c r="HQ40" s="11">
        <f t="shared" si="3"/>
        <v>4</v>
      </c>
      <c r="HR40" s="11">
        <f t="shared" si="3"/>
        <v>12</v>
      </c>
      <c r="HS40" s="11">
        <f t="shared" si="3"/>
        <v>4</v>
      </c>
      <c r="HT40" s="11">
        <f t="shared" si="3"/>
        <v>4</v>
      </c>
      <c r="HU40" s="11">
        <f t="shared" si="3"/>
        <v>16</v>
      </c>
      <c r="HV40" s="11">
        <f t="shared" si="3"/>
        <v>0</v>
      </c>
      <c r="HW40" s="11">
        <f t="shared" si="3"/>
        <v>12</v>
      </c>
      <c r="HX40" s="11">
        <f t="shared" si="3"/>
        <v>8</v>
      </c>
      <c r="HY40" s="11">
        <f t="shared" si="3"/>
        <v>0</v>
      </c>
      <c r="HZ40" s="11">
        <f t="shared" si="3"/>
        <v>4</v>
      </c>
      <c r="IA40" s="11">
        <f t="shared" si="3"/>
        <v>16</v>
      </c>
      <c r="IB40" s="11">
        <f t="shared" si="3"/>
        <v>0</v>
      </c>
      <c r="IC40" s="11">
        <f t="shared" si="3"/>
        <v>8</v>
      </c>
      <c r="ID40" s="11">
        <f t="shared" si="3"/>
        <v>4</v>
      </c>
      <c r="IE40" s="11">
        <f t="shared" si="3"/>
        <v>8</v>
      </c>
      <c r="IF40" s="11">
        <f t="shared" si="3"/>
        <v>8</v>
      </c>
      <c r="IG40" s="11">
        <f t="shared" si="3"/>
        <v>12</v>
      </c>
      <c r="IH40" s="11">
        <f t="shared" si="3"/>
        <v>0</v>
      </c>
      <c r="II40" s="11">
        <f t="shared" si="3"/>
        <v>8</v>
      </c>
      <c r="IJ40" s="11">
        <f t="shared" si="3"/>
        <v>12</v>
      </c>
      <c r="IK40" s="11">
        <f t="shared" si="3"/>
        <v>0</v>
      </c>
      <c r="IL40" s="11">
        <f t="shared" si="3"/>
        <v>12</v>
      </c>
      <c r="IM40" s="11">
        <f t="shared" si="3"/>
        <v>4</v>
      </c>
      <c r="IN40" s="11">
        <f t="shared" si="3"/>
        <v>4</v>
      </c>
      <c r="IO40" s="11">
        <f t="shared" si="3"/>
        <v>4</v>
      </c>
      <c r="IP40" s="11">
        <f t="shared" si="3"/>
        <v>16</v>
      </c>
      <c r="IQ40" s="11">
        <f t="shared" si="3"/>
        <v>0</v>
      </c>
      <c r="IR40" s="11">
        <f t="shared" si="3"/>
        <v>12</v>
      </c>
      <c r="IS40" s="11">
        <f t="shared" si="3"/>
        <v>8</v>
      </c>
      <c r="IT40" s="11">
        <f t="shared" si="3"/>
        <v>0</v>
      </c>
      <c r="IU40" s="11">
        <f t="shared" si="3"/>
        <v>4</v>
      </c>
      <c r="IV40" s="11">
        <f t="shared" si="3"/>
        <v>16</v>
      </c>
      <c r="IW40" s="11">
        <f t="shared" si="3"/>
        <v>0</v>
      </c>
      <c r="IX40" s="11">
        <f t="shared" si="3"/>
        <v>4</v>
      </c>
      <c r="IY40" s="11">
        <f t="shared" si="3"/>
        <v>16</v>
      </c>
      <c r="IZ40" s="11">
        <f t="shared" ref="IZ40:LE40" si="4">IZ39/25%</f>
        <v>0</v>
      </c>
      <c r="JA40" s="11">
        <f t="shared" si="4"/>
        <v>12</v>
      </c>
      <c r="JB40" s="11">
        <f t="shared" si="4"/>
        <v>8</v>
      </c>
      <c r="JC40" s="11">
        <f t="shared" si="4"/>
        <v>0</v>
      </c>
      <c r="JD40" s="11">
        <f t="shared" si="4"/>
        <v>4</v>
      </c>
      <c r="JE40" s="11">
        <f t="shared" si="4"/>
        <v>16</v>
      </c>
      <c r="JF40" s="11">
        <f t="shared" si="4"/>
        <v>0</v>
      </c>
      <c r="JG40" s="11">
        <f t="shared" si="4"/>
        <v>12</v>
      </c>
      <c r="JH40" s="11">
        <f t="shared" si="4"/>
        <v>8</v>
      </c>
      <c r="JI40" s="11">
        <f t="shared" si="4"/>
        <v>0</v>
      </c>
      <c r="JJ40" s="11">
        <f t="shared" si="4"/>
        <v>4</v>
      </c>
      <c r="JK40" s="11">
        <f t="shared" si="4"/>
        <v>16</v>
      </c>
      <c r="JL40" s="11">
        <f t="shared" si="4"/>
        <v>0</v>
      </c>
      <c r="JM40" s="11">
        <f t="shared" si="4"/>
        <v>8</v>
      </c>
      <c r="JN40" s="11">
        <f t="shared" si="4"/>
        <v>12</v>
      </c>
      <c r="JO40" s="11">
        <f t="shared" si="4"/>
        <v>0</v>
      </c>
      <c r="JP40" s="11">
        <f t="shared" si="4"/>
        <v>8</v>
      </c>
      <c r="JQ40" s="11">
        <f t="shared" si="4"/>
        <v>12</v>
      </c>
      <c r="JR40" s="11">
        <f t="shared" si="4"/>
        <v>0</v>
      </c>
      <c r="JS40" s="11">
        <f t="shared" si="4"/>
        <v>8</v>
      </c>
      <c r="JT40" s="11">
        <f t="shared" si="4"/>
        <v>12</v>
      </c>
      <c r="JU40" s="11">
        <f t="shared" si="4"/>
        <v>0</v>
      </c>
      <c r="JV40" s="11">
        <f t="shared" si="4"/>
        <v>12</v>
      </c>
      <c r="JW40" s="11">
        <f t="shared" si="4"/>
        <v>8</v>
      </c>
      <c r="JX40" s="11">
        <f t="shared" si="4"/>
        <v>0</v>
      </c>
      <c r="JY40" s="11">
        <f t="shared" si="4"/>
        <v>4</v>
      </c>
      <c r="JZ40" s="11">
        <f t="shared" si="4"/>
        <v>16</v>
      </c>
      <c r="KA40" s="11">
        <f t="shared" si="4"/>
        <v>0</v>
      </c>
      <c r="KB40" s="11">
        <f t="shared" si="4"/>
        <v>12</v>
      </c>
      <c r="KC40" s="11">
        <f t="shared" si="4"/>
        <v>8</v>
      </c>
      <c r="KD40" s="11">
        <f t="shared" si="4"/>
        <v>0</v>
      </c>
      <c r="KE40" s="11">
        <f t="shared" si="4"/>
        <v>8</v>
      </c>
      <c r="KF40" s="11">
        <f t="shared" si="4"/>
        <v>12</v>
      </c>
      <c r="KG40" s="11">
        <f t="shared" si="4"/>
        <v>0</v>
      </c>
      <c r="KH40" s="11">
        <f t="shared" si="4"/>
        <v>8</v>
      </c>
      <c r="KI40" s="11">
        <f t="shared" si="4"/>
        <v>12</v>
      </c>
      <c r="KJ40" s="11">
        <f t="shared" si="4"/>
        <v>0</v>
      </c>
      <c r="KK40" s="11">
        <f t="shared" si="4"/>
        <v>12</v>
      </c>
      <c r="KL40" s="11">
        <f t="shared" si="4"/>
        <v>8</v>
      </c>
      <c r="KM40" s="11">
        <f t="shared" si="4"/>
        <v>0</v>
      </c>
      <c r="KN40" s="11">
        <f t="shared" si="4"/>
        <v>4</v>
      </c>
      <c r="KO40" s="11">
        <f t="shared" si="4"/>
        <v>16</v>
      </c>
      <c r="KP40" s="11">
        <f t="shared" si="4"/>
        <v>0</v>
      </c>
      <c r="KQ40" s="11">
        <f t="shared" si="4"/>
        <v>12</v>
      </c>
      <c r="KR40" s="11">
        <f t="shared" si="4"/>
        <v>8</v>
      </c>
      <c r="KS40" s="11">
        <f t="shared" si="4"/>
        <v>0</v>
      </c>
      <c r="KT40" s="11">
        <f t="shared" si="4"/>
        <v>4</v>
      </c>
      <c r="KU40" s="11">
        <f t="shared" si="4"/>
        <v>16</v>
      </c>
      <c r="KV40" s="11">
        <f t="shared" si="4"/>
        <v>0</v>
      </c>
      <c r="KW40" s="11">
        <f t="shared" si="4"/>
        <v>8</v>
      </c>
      <c r="KX40" s="11">
        <f t="shared" si="4"/>
        <v>12</v>
      </c>
      <c r="KY40" s="11">
        <f t="shared" si="4"/>
        <v>0</v>
      </c>
      <c r="KZ40" s="11">
        <f t="shared" si="4"/>
        <v>8</v>
      </c>
      <c r="LA40" s="11">
        <f t="shared" si="4"/>
        <v>12</v>
      </c>
      <c r="LB40" s="11">
        <f t="shared" si="4"/>
        <v>0</v>
      </c>
      <c r="LC40" s="11">
        <f t="shared" si="4"/>
        <v>8</v>
      </c>
      <c r="LD40" s="11">
        <f t="shared" si="4"/>
        <v>12</v>
      </c>
      <c r="LE40" s="11">
        <f t="shared" si="4"/>
        <v>0</v>
      </c>
    </row>
    <row r="42" spans="1:317" x14ac:dyDescent="0.3">
      <c r="B42" t="s">
        <v>3165</v>
      </c>
    </row>
    <row r="43" spans="1:317" x14ac:dyDescent="0.3">
      <c r="B43" t="s">
        <v>3166</v>
      </c>
      <c r="C43" t="s">
        <v>3174</v>
      </c>
      <c r="D43">
        <f>(C40+F40+I40+L40+O40+R40+U40+X40+AA40+AD40+AG40+AJ40+AM40+AP40+AS40+AV40+AY40+BB40+BE40)/19</f>
        <v>7.3684210526315788</v>
      </c>
    </row>
    <row r="44" spans="1:317" x14ac:dyDescent="0.3">
      <c r="B44" t="s">
        <v>3167</v>
      </c>
      <c r="C44" t="s">
        <v>3174</v>
      </c>
      <c r="D44">
        <f>(D40+G40+J40+M40+P40+S40+V40+Y40+AB40+AE40+AH40+AK40+AN40+AQ40+AT40+AW40+AZ40+BC40+BF40)/19</f>
        <v>12.631578947368421</v>
      </c>
    </row>
    <row r="45" spans="1:317" x14ac:dyDescent="0.3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3">
      <c r="B47" t="s">
        <v>3166</v>
      </c>
      <c r="C47" t="s">
        <v>3175</v>
      </c>
      <c r="D47">
        <f>(BH40+BK40+BN40+BQ40+BT40+BW40+BZ40+CC40+CF40+CI40+CL40+CO40+CR40+CU40+CX40+DA40+DD40+DG40+DJ40+DM40)/20</f>
        <v>6.8</v>
      </c>
    </row>
    <row r="48" spans="1:317" x14ac:dyDescent="0.3">
      <c r="B48" t="s">
        <v>3167</v>
      </c>
      <c r="C48" t="s">
        <v>3175</v>
      </c>
      <c r="D48">
        <f>(BI40+BL40+BO40+BR40+BU40+BX40+CA40+CD40+CG40+CJ40+CM40+CP40+CS40+CV40+CY40+DB40+DE40+DH40+DK40+DN40)/20</f>
        <v>12.8</v>
      </c>
    </row>
    <row r="49" spans="2:4" x14ac:dyDescent="0.3">
      <c r="B49" t="s">
        <v>3168</v>
      </c>
      <c r="C49" t="s">
        <v>3175</v>
      </c>
      <c r="D49">
        <f>(BJ40+BM40+BP40+BS40+BV40+BY40+CB40+CE40+CH40+CK40+CN40+CQ40+CT40+CW40+CZ40+DC40+DF40+DI40+DO40)/20</f>
        <v>0.2</v>
      </c>
    </row>
    <row r="51" spans="2:4" x14ac:dyDescent="0.3">
      <c r="B51" t="s">
        <v>3166</v>
      </c>
      <c r="C51" t="s">
        <v>3176</v>
      </c>
      <c r="D51">
        <f>(DP40+DS40+DV40+DY40+EB40+EE40+EH40+EK40+EN40)/9</f>
        <v>5.7777777777777777</v>
      </c>
    </row>
    <row r="52" spans="2:4" x14ac:dyDescent="0.3">
      <c r="B52" t="s">
        <v>3167</v>
      </c>
      <c r="C52" t="s">
        <v>3176</v>
      </c>
      <c r="D52">
        <f>(DQ40+DT40+DW40+DZ40+EC40+EF40+EI40+EL40+EO40)/9</f>
        <v>13.777777777777779</v>
      </c>
    </row>
    <row r="53" spans="2:4" x14ac:dyDescent="0.3">
      <c r="B53" t="s">
        <v>3168</v>
      </c>
      <c r="C53" t="s">
        <v>3176</v>
      </c>
      <c r="D53">
        <f>(DR40+DU40+DX40+EA40+ED40+EG40+EJ40+EM40+EP40)/9</f>
        <v>0.44444444444444442</v>
      </c>
    </row>
    <row r="55" spans="2:4" x14ac:dyDescent="0.3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7.5675675675675675</v>
      </c>
    </row>
    <row r="56" spans="2:4" x14ac:dyDescent="0.3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11.675675675675675</v>
      </c>
    </row>
    <row r="57" spans="2:4" x14ac:dyDescent="0.3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0.7567567567567568</v>
      </c>
    </row>
    <row r="59" spans="2:4" x14ac:dyDescent="0.3">
      <c r="B59" t="s">
        <v>3166</v>
      </c>
      <c r="C59" t="s">
        <v>3178</v>
      </c>
      <c r="D59">
        <f>(IX40+JA40+JD40+JG40+JJ40+JM40+JP40+JS40+JV40+JY40+KB40+KE40+KH40+KK40+KN40+KQ40+KT40+KW40+KZ40+LC40)/20</f>
        <v>8</v>
      </c>
    </row>
    <row r="60" spans="2:4" x14ac:dyDescent="0.3">
      <c r="B60" t="s">
        <v>3167</v>
      </c>
      <c r="C60" t="s">
        <v>3178</v>
      </c>
      <c r="D60">
        <f>(IY40+JB40+JE40+JH40+JK40+JN40+JQ40+JT40+JW40+JZ40+KC40+KF40+KI40+KL40+KO40+KR40+KU40+KX40+LA40+LD40)/20</f>
        <v>12</v>
      </c>
    </row>
    <row r="61" spans="2:4" x14ac:dyDescent="0.3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61"/>
  <sheetViews>
    <sheetView workbookViewId="0">
      <selection activeCell="A2" sqref="A2:U2"/>
    </sheetView>
  </sheetViews>
  <sheetFormatPr defaultRowHeight="14.4" x14ac:dyDescent="0.3"/>
  <cols>
    <col min="2" max="2" width="30.33203125" customWidth="1"/>
  </cols>
  <sheetData>
    <row r="1" spans="1:375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5" ht="15.6" x14ac:dyDescent="0.3">
      <c r="A2" s="110" t="s">
        <v>3207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5" ht="15.6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</v>
      </c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 t="s">
        <v>2</v>
      </c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84"/>
      <c r="DG4" s="129" t="s">
        <v>2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97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132" t="s">
        <v>244</v>
      </c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08" t="s">
        <v>244</v>
      </c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9"/>
      <c r="IR4" s="132" t="s">
        <v>244</v>
      </c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84" t="s">
        <v>244</v>
      </c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6"/>
      <c r="KZ4" s="92" t="s">
        <v>291</v>
      </c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11"/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2"/>
    </row>
    <row r="5" spans="1:375" ht="15.7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 t="s">
        <v>86</v>
      </c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90" t="s">
        <v>3</v>
      </c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101"/>
      <c r="DG5" s="90" t="s">
        <v>896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117" t="s">
        <v>906</v>
      </c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8"/>
      <c r="FO5" s="70" t="s">
        <v>387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104" t="s">
        <v>245</v>
      </c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6"/>
      <c r="HT5" s="130" t="s">
        <v>426</v>
      </c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1" t="s">
        <v>438</v>
      </c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04" t="s">
        <v>246</v>
      </c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6"/>
      <c r="KZ5" s="101" t="s">
        <v>292</v>
      </c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2"/>
      <c r="MM5" s="102"/>
      <c r="MN5" s="102"/>
      <c r="MO5" s="102"/>
      <c r="MP5" s="102"/>
      <c r="MQ5" s="102"/>
      <c r="MR5" s="102"/>
      <c r="MS5" s="102"/>
      <c r="MT5" s="102"/>
      <c r="MU5" s="102"/>
      <c r="MV5" s="102"/>
      <c r="MW5" s="102"/>
      <c r="MX5" s="102"/>
      <c r="MY5" s="102"/>
      <c r="MZ5" s="102"/>
      <c r="NA5" s="102"/>
      <c r="NB5" s="102"/>
      <c r="NC5" s="102"/>
      <c r="ND5" s="102"/>
      <c r="NE5" s="102"/>
      <c r="NF5" s="102"/>
      <c r="NG5" s="102"/>
      <c r="NH5" s="102"/>
      <c r="NI5" s="102"/>
      <c r="NJ5" s="103"/>
    </row>
    <row r="6" spans="1:375" ht="15.75" hidden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5" ht="15.75" hidden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5" ht="15.75" hidden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5" ht="15.75" hidden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5" ht="15.75" hidden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5" ht="16.2" thickBot="1" x14ac:dyDescent="0.35">
      <c r="A11" s="80"/>
      <c r="B11" s="80"/>
      <c r="C11" s="68" t="s">
        <v>791</v>
      </c>
      <c r="D11" s="69" t="s">
        <v>5</v>
      </c>
      <c r="E11" s="69" t="s">
        <v>6</v>
      </c>
      <c r="F11" s="70" t="s">
        <v>874</v>
      </c>
      <c r="G11" s="70" t="s">
        <v>7</v>
      </c>
      <c r="H11" s="70" t="s">
        <v>8</v>
      </c>
      <c r="I11" s="70" t="s">
        <v>792</v>
      </c>
      <c r="J11" s="70" t="s">
        <v>9</v>
      </c>
      <c r="K11" s="70" t="s">
        <v>10</v>
      </c>
      <c r="L11" s="69" t="s">
        <v>793</v>
      </c>
      <c r="M11" s="69" t="s">
        <v>9</v>
      </c>
      <c r="N11" s="69" t="s">
        <v>10</v>
      </c>
      <c r="O11" s="69" t="s">
        <v>794</v>
      </c>
      <c r="P11" s="69" t="s">
        <v>11</v>
      </c>
      <c r="Q11" s="69" t="s">
        <v>4</v>
      </c>
      <c r="R11" s="69" t="s">
        <v>795</v>
      </c>
      <c r="S11" s="69" t="s">
        <v>6</v>
      </c>
      <c r="T11" s="69" t="s">
        <v>12</v>
      </c>
      <c r="U11" s="69" t="s">
        <v>796</v>
      </c>
      <c r="V11" s="69" t="s">
        <v>6</v>
      </c>
      <c r="W11" s="69" t="s">
        <v>12</v>
      </c>
      <c r="X11" s="71" t="s">
        <v>797</v>
      </c>
      <c r="Y11" s="65" t="s">
        <v>10</v>
      </c>
      <c r="Z11" s="68" t="s">
        <v>13</v>
      </c>
      <c r="AA11" s="69" t="s">
        <v>798</v>
      </c>
      <c r="AB11" s="69" t="s">
        <v>14</v>
      </c>
      <c r="AC11" s="69" t="s">
        <v>15</v>
      </c>
      <c r="AD11" s="69" t="s">
        <v>799</v>
      </c>
      <c r="AE11" s="69" t="s">
        <v>4</v>
      </c>
      <c r="AF11" s="69" t="s">
        <v>5</v>
      </c>
      <c r="AG11" s="69" t="s">
        <v>800</v>
      </c>
      <c r="AH11" s="69" t="s">
        <v>12</v>
      </c>
      <c r="AI11" s="69" t="s">
        <v>7</v>
      </c>
      <c r="AJ11" s="94" t="s">
        <v>875</v>
      </c>
      <c r="AK11" s="117"/>
      <c r="AL11" s="117"/>
      <c r="AM11" s="94" t="s">
        <v>801</v>
      </c>
      <c r="AN11" s="117"/>
      <c r="AO11" s="117"/>
      <c r="AP11" s="94" t="s">
        <v>802</v>
      </c>
      <c r="AQ11" s="117"/>
      <c r="AR11" s="117"/>
      <c r="AS11" s="94" t="s">
        <v>803</v>
      </c>
      <c r="AT11" s="117"/>
      <c r="AU11" s="117"/>
      <c r="AV11" s="94" t="s">
        <v>804</v>
      </c>
      <c r="AW11" s="117"/>
      <c r="AX11" s="117"/>
      <c r="AY11" s="94" t="s">
        <v>805</v>
      </c>
      <c r="AZ11" s="117"/>
      <c r="BA11" s="117"/>
      <c r="BB11" s="68" t="s">
        <v>806</v>
      </c>
      <c r="BC11" s="69"/>
      <c r="BD11" s="69"/>
      <c r="BE11" s="71" t="s">
        <v>876</v>
      </c>
      <c r="BF11" s="65"/>
      <c r="BG11" s="68"/>
      <c r="BH11" s="71" t="s">
        <v>807</v>
      </c>
      <c r="BI11" s="65"/>
      <c r="BJ11" s="68"/>
      <c r="BK11" s="69" t="s">
        <v>808</v>
      </c>
      <c r="BL11" s="69"/>
      <c r="BM11" s="69"/>
      <c r="BN11" s="69" t="s">
        <v>809</v>
      </c>
      <c r="BO11" s="69"/>
      <c r="BP11" s="69"/>
      <c r="BQ11" s="69" t="s">
        <v>810</v>
      </c>
      <c r="BR11" s="69"/>
      <c r="BS11" s="69"/>
      <c r="BT11" s="95" t="s">
        <v>811</v>
      </c>
      <c r="BU11" s="95"/>
      <c r="BV11" s="95"/>
      <c r="BW11" s="69" t="s">
        <v>812</v>
      </c>
      <c r="BX11" s="69"/>
      <c r="BY11" s="69"/>
      <c r="BZ11" s="69" t="s">
        <v>813</v>
      </c>
      <c r="CA11" s="69"/>
      <c r="CB11" s="69"/>
      <c r="CC11" s="69" t="s">
        <v>814</v>
      </c>
      <c r="CD11" s="69"/>
      <c r="CE11" s="69"/>
      <c r="CF11" s="69" t="s">
        <v>815</v>
      </c>
      <c r="CG11" s="69"/>
      <c r="CH11" s="69"/>
      <c r="CI11" s="69" t="s">
        <v>877</v>
      </c>
      <c r="CJ11" s="69"/>
      <c r="CK11" s="69"/>
      <c r="CL11" s="87" t="s">
        <v>816</v>
      </c>
      <c r="CM11" s="87"/>
      <c r="CN11" s="87"/>
      <c r="CO11" s="87" t="s">
        <v>817</v>
      </c>
      <c r="CP11" s="87"/>
      <c r="CQ11" s="93"/>
      <c r="CR11" s="70" t="s">
        <v>818</v>
      </c>
      <c r="CS11" s="70"/>
      <c r="CT11" s="70"/>
      <c r="CU11" s="70" t="s">
        <v>819</v>
      </c>
      <c r="CV11" s="70"/>
      <c r="CW11" s="70"/>
      <c r="CX11" s="90" t="s">
        <v>820</v>
      </c>
      <c r="CY11" s="90"/>
      <c r="CZ11" s="90"/>
      <c r="DA11" s="70" t="s">
        <v>821</v>
      </c>
      <c r="DB11" s="70"/>
      <c r="DC11" s="70"/>
      <c r="DD11" s="70" t="s">
        <v>822</v>
      </c>
      <c r="DE11" s="70"/>
      <c r="DF11" s="94"/>
      <c r="DG11" s="70" t="s">
        <v>878</v>
      </c>
      <c r="DH11" s="70"/>
      <c r="DI11" s="70"/>
      <c r="DJ11" s="70" t="s">
        <v>897</v>
      </c>
      <c r="DK11" s="70"/>
      <c r="DL11" s="70"/>
      <c r="DM11" s="70" t="s">
        <v>898</v>
      </c>
      <c r="DN11" s="70"/>
      <c r="DO11" s="70"/>
      <c r="DP11" s="70" t="s">
        <v>899</v>
      </c>
      <c r="DQ11" s="70"/>
      <c r="DR11" s="70"/>
      <c r="DS11" s="70" t="s">
        <v>900</v>
      </c>
      <c r="DT11" s="70"/>
      <c r="DU11" s="70"/>
      <c r="DV11" s="70" t="s">
        <v>901</v>
      </c>
      <c r="DW11" s="70"/>
      <c r="DX11" s="70"/>
      <c r="DY11" s="70" t="s">
        <v>902</v>
      </c>
      <c r="DZ11" s="70"/>
      <c r="EA11" s="70"/>
      <c r="EB11" s="70" t="s">
        <v>903</v>
      </c>
      <c r="EC11" s="70"/>
      <c r="ED11" s="70"/>
      <c r="EE11" s="70" t="s">
        <v>904</v>
      </c>
      <c r="EF11" s="70"/>
      <c r="EG11" s="70"/>
      <c r="EH11" s="70" t="s">
        <v>905</v>
      </c>
      <c r="EI11" s="70"/>
      <c r="EJ11" s="70"/>
      <c r="EK11" s="102" t="s">
        <v>823</v>
      </c>
      <c r="EL11" s="102"/>
      <c r="EM11" s="103"/>
      <c r="EN11" s="101" t="s">
        <v>879</v>
      </c>
      <c r="EO11" s="102"/>
      <c r="EP11" s="103"/>
      <c r="EQ11" s="101" t="s">
        <v>824</v>
      </c>
      <c r="ER11" s="102"/>
      <c r="ES11" s="103"/>
      <c r="ET11" s="90" t="s">
        <v>825</v>
      </c>
      <c r="EU11" s="90"/>
      <c r="EV11" s="90"/>
      <c r="EW11" s="90" t="s">
        <v>826</v>
      </c>
      <c r="EX11" s="90"/>
      <c r="EY11" s="90"/>
      <c r="EZ11" s="90" t="s">
        <v>827</v>
      </c>
      <c r="FA11" s="90"/>
      <c r="FB11" s="90"/>
      <c r="FC11" s="90" t="s">
        <v>828</v>
      </c>
      <c r="FD11" s="90"/>
      <c r="FE11" s="90"/>
      <c r="FF11" s="90" t="s">
        <v>829</v>
      </c>
      <c r="FG11" s="90"/>
      <c r="FH11" s="101"/>
      <c r="FI11" s="90" t="s">
        <v>830</v>
      </c>
      <c r="FJ11" s="90"/>
      <c r="FK11" s="90"/>
      <c r="FL11" s="90" t="s">
        <v>907</v>
      </c>
      <c r="FM11" s="90"/>
      <c r="FN11" s="90"/>
      <c r="FO11" s="90" t="s">
        <v>831</v>
      </c>
      <c r="FP11" s="90"/>
      <c r="FQ11" s="90"/>
      <c r="FR11" s="90" t="s">
        <v>880</v>
      </c>
      <c r="FS11" s="90"/>
      <c r="FT11" s="90"/>
      <c r="FU11" s="90" t="s">
        <v>832</v>
      </c>
      <c r="FV11" s="90"/>
      <c r="FW11" s="90"/>
      <c r="FX11" s="90" t="s">
        <v>833</v>
      </c>
      <c r="FY11" s="90"/>
      <c r="FZ11" s="90"/>
      <c r="GA11" s="90" t="s">
        <v>834</v>
      </c>
      <c r="GB11" s="90"/>
      <c r="GC11" s="90"/>
      <c r="GD11" s="90" t="s">
        <v>835</v>
      </c>
      <c r="GE11" s="90"/>
      <c r="GF11" s="90"/>
      <c r="GG11" s="90" t="s">
        <v>836</v>
      </c>
      <c r="GH11" s="90"/>
      <c r="GI11" s="90"/>
      <c r="GJ11" s="90" t="s">
        <v>837</v>
      </c>
      <c r="GK11" s="90"/>
      <c r="GL11" s="90"/>
      <c r="GM11" s="90" t="s">
        <v>838</v>
      </c>
      <c r="GN11" s="90"/>
      <c r="GO11" s="90"/>
      <c r="GP11" s="90" t="s">
        <v>839</v>
      </c>
      <c r="GQ11" s="90"/>
      <c r="GR11" s="90"/>
      <c r="GS11" s="90" t="s">
        <v>840</v>
      </c>
      <c r="GT11" s="90"/>
      <c r="GU11" s="90"/>
      <c r="GV11" s="90" t="s">
        <v>881</v>
      </c>
      <c r="GW11" s="90"/>
      <c r="GX11" s="90"/>
      <c r="GY11" s="90" t="s">
        <v>841</v>
      </c>
      <c r="GZ11" s="90"/>
      <c r="HA11" s="90"/>
      <c r="HB11" s="90" t="s">
        <v>842</v>
      </c>
      <c r="HC11" s="90"/>
      <c r="HD11" s="90"/>
      <c r="HE11" s="101" t="s">
        <v>843</v>
      </c>
      <c r="HF11" s="102"/>
      <c r="HG11" s="103"/>
      <c r="HH11" s="101" t="s">
        <v>844</v>
      </c>
      <c r="HI11" s="102"/>
      <c r="HJ11" s="103"/>
      <c r="HK11" s="101" t="s">
        <v>845</v>
      </c>
      <c r="HL11" s="102"/>
      <c r="HM11" s="103"/>
      <c r="HN11" s="101" t="s">
        <v>846</v>
      </c>
      <c r="HO11" s="102"/>
      <c r="HP11" s="103"/>
      <c r="HQ11" s="101" t="s">
        <v>847</v>
      </c>
      <c r="HR11" s="102"/>
      <c r="HS11" s="103"/>
      <c r="HT11" s="101" t="s">
        <v>882</v>
      </c>
      <c r="HU11" s="102"/>
      <c r="HV11" s="103"/>
      <c r="HW11" s="101" t="s">
        <v>883</v>
      </c>
      <c r="HX11" s="102"/>
      <c r="HY11" s="103"/>
      <c r="HZ11" s="101" t="s">
        <v>884</v>
      </c>
      <c r="IA11" s="102"/>
      <c r="IB11" s="103"/>
      <c r="IC11" s="101" t="s">
        <v>885</v>
      </c>
      <c r="ID11" s="102"/>
      <c r="IE11" s="103"/>
      <c r="IF11" s="101" t="s">
        <v>886</v>
      </c>
      <c r="IG11" s="102"/>
      <c r="IH11" s="103"/>
      <c r="II11" s="101" t="s">
        <v>887</v>
      </c>
      <c r="IJ11" s="102"/>
      <c r="IK11" s="103"/>
      <c r="IL11" s="101" t="s">
        <v>888</v>
      </c>
      <c r="IM11" s="102"/>
      <c r="IN11" s="103"/>
      <c r="IO11" s="101" t="s">
        <v>889</v>
      </c>
      <c r="IP11" s="102"/>
      <c r="IQ11" s="103"/>
      <c r="IR11" s="103" t="s">
        <v>890</v>
      </c>
      <c r="IS11" s="90"/>
      <c r="IT11" s="90"/>
      <c r="IU11" s="90" t="s">
        <v>891</v>
      </c>
      <c r="IV11" s="90"/>
      <c r="IW11" s="90"/>
      <c r="IX11" s="90" t="s">
        <v>848</v>
      </c>
      <c r="IY11" s="90"/>
      <c r="IZ11" s="90"/>
      <c r="JA11" s="90" t="s">
        <v>849</v>
      </c>
      <c r="JB11" s="90"/>
      <c r="JC11" s="90"/>
      <c r="JD11" s="90" t="s">
        <v>892</v>
      </c>
      <c r="JE11" s="90"/>
      <c r="JF11" s="90"/>
      <c r="JG11" s="90" t="s">
        <v>850</v>
      </c>
      <c r="JH11" s="90"/>
      <c r="JI11" s="90"/>
      <c r="JJ11" s="90" t="s">
        <v>851</v>
      </c>
      <c r="JK11" s="90"/>
      <c r="JL11" s="90"/>
      <c r="JM11" s="90" t="s">
        <v>852</v>
      </c>
      <c r="JN11" s="90"/>
      <c r="JO11" s="90"/>
      <c r="JP11" s="90" t="s">
        <v>853</v>
      </c>
      <c r="JQ11" s="90"/>
      <c r="JR11" s="90"/>
      <c r="JS11" s="125" t="s">
        <v>854</v>
      </c>
      <c r="JT11" s="126"/>
      <c r="JU11" s="127"/>
      <c r="JV11" s="125" t="s">
        <v>855</v>
      </c>
      <c r="JW11" s="126"/>
      <c r="JX11" s="127"/>
      <c r="JY11" s="125" t="s">
        <v>856</v>
      </c>
      <c r="JZ11" s="126"/>
      <c r="KA11" s="127"/>
      <c r="KB11" s="125" t="s">
        <v>908</v>
      </c>
      <c r="KC11" s="126"/>
      <c r="KD11" s="127"/>
      <c r="KE11" s="125" t="s">
        <v>909</v>
      </c>
      <c r="KF11" s="126"/>
      <c r="KG11" s="127"/>
      <c r="KH11" s="125" t="s">
        <v>910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90" t="s">
        <v>857</v>
      </c>
      <c r="LA11" s="90"/>
      <c r="LB11" s="90"/>
      <c r="LC11" s="90" t="s">
        <v>893</v>
      </c>
      <c r="LD11" s="90"/>
      <c r="LE11" s="90"/>
      <c r="LF11" s="90" t="s">
        <v>858</v>
      </c>
      <c r="LG11" s="90"/>
      <c r="LH11" s="90"/>
      <c r="LI11" s="90" t="s">
        <v>859</v>
      </c>
      <c r="LJ11" s="90"/>
      <c r="LK11" s="90"/>
      <c r="LL11" s="90" t="s">
        <v>860</v>
      </c>
      <c r="LM11" s="90"/>
      <c r="LN11" s="90"/>
      <c r="LO11" s="90" t="s">
        <v>861</v>
      </c>
      <c r="LP11" s="90"/>
      <c r="LQ11" s="90"/>
      <c r="LR11" s="90" t="s">
        <v>862</v>
      </c>
      <c r="LS11" s="90"/>
      <c r="LT11" s="90"/>
      <c r="LU11" s="90" t="s">
        <v>863</v>
      </c>
      <c r="LV11" s="90"/>
      <c r="LW11" s="90"/>
      <c r="LX11" s="90" t="s">
        <v>864</v>
      </c>
      <c r="LY11" s="90"/>
      <c r="LZ11" s="90"/>
      <c r="MA11" s="90" t="s">
        <v>865</v>
      </c>
      <c r="MB11" s="90"/>
      <c r="MC11" s="90"/>
      <c r="MD11" s="90" t="s">
        <v>866</v>
      </c>
      <c r="ME11" s="90"/>
      <c r="MF11" s="90"/>
      <c r="MG11" s="90" t="s">
        <v>894</v>
      </c>
      <c r="MH11" s="90"/>
      <c r="MI11" s="90"/>
      <c r="MJ11" s="90" t="s">
        <v>867</v>
      </c>
      <c r="MK11" s="90"/>
      <c r="ML11" s="90"/>
      <c r="MM11" s="90" t="s">
        <v>868</v>
      </c>
      <c r="MN11" s="90"/>
      <c r="MO11" s="90"/>
      <c r="MP11" s="90" t="s">
        <v>869</v>
      </c>
      <c r="MQ11" s="90"/>
      <c r="MR11" s="90"/>
      <c r="MS11" s="90" t="s">
        <v>870</v>
      </c>
      <c r="MT11" s="90"/>
      <c r="MU11" s="90"/>
      <c r="MV11" s="90" t="s">
        <v>871</v>
      </c>
      <c r="MW11" s="90"/>
      <c r="MX11" s="101"/>
      <c r="MY11" s="90" t="s">
        <v>872</v>
      </c>
      <c r="MZ11" s="90"/>
      <c r="NA11" s="101"/>
      <c r="NB11" s="90" t="s">
        <v>873</v>
      </c>
      <c r="NC11" s="90"/>
      <c r="ND11" s="101"/>
      <c r="NE11" s="90" t="s">
        <v>895</v>
      </c>
      <c r="NF11" s="90"/>
      <c r="NG11" s="101"/>
      <c r="NH11" s="101" t="s">
        <v>916</v>
      </c>
      <c r="NI11" s="111"/>
      <c r="NJ11" s="112"/>
    </row>
    <row r="12" spans="1:375" ht="99.75" customHeight="1" thickBot="1" x14ac:dyDescent="0.35">
      <c r="A12" s="80"/>
      <c r="B12" s="80"/>
      <c r="C12" s="88" t="s">
        <v>917</v>
      </c>
      <c r="D12" s="89"/>
      <c r="E12" s="96"/>
      <c r="F12" s="88" t="s">
        <v>919</v>
      </c>
      <c r="G12" s="89"/>
      <c r="H12" s="96"/>
      <c r="I12" s="88" t="s">
        <v>479</v>
      </c>
      <c r="J12" s="89"/>
      <c r="K12" s="96"/>
      <c r="L12" s="88" t="s">
        <v>922</v>
      </c>
      <c r="M12" s="89"/>
      <c r="N12" s="96"/>
      <c r="O12" s="88" t="s">
        <v>926</v>
      </c>
      <c r="P12" s="89"/>
      <c r="Q12" s="96"/>
      <c r="R12" s="88" t="s">
        <v>928</v>
      </c>
      <c r="S12" s="89"/>
      <c r="T12" s="96"/>
      <c r="U12" s="88" t="s">
        <v>932</v>
      </c>
      <c r="V12" s="89"/>
      <c r="W12" s="96"/>
      <c r="X12" s="88" t="s">
        <v>936</v>
      </c>
      <c r="Y12" s="89"/>
      <c r="Z12" s="96"/>
      <c r="AA12" s="88" t="s">
        <v>940</v>
      </c>
      <c r="AB12" s="89"/>
      <c r="AC12" s="96"/>
      <c r="AD12" s="88" t="s">
        <v>944</v>
      </c>
      <c r="AE12" s="89"/>
      <c r="AF12" s="96"/>
      <c r="AG12" s="88" t="s">
        <v>947</v>
      </c>
      <c r="AH12" s="89"/>
      <c r="AI12" s="96"/>
      <c r="AJ12" s="88" t="s">
        <v>951</v>
      </c>
      <c r="AK12" s="89"/>
      <c r="AL12" s="96"/>
      <c r="AM12" s="88" t="s">
        <v>953</v>
      </c>
      <c r="AN12" s="89"/>
      <c r="AO12" s="96"/>
      <c r="AP12" s="88" t="s">
        <v>956</v>
      </c>
      <c r="AQ12" s="89"/>
      <c r="AR12" s="96"/>
      <c r="AS12" s="88" t="s">
        <v>959</v>
      </c>
      <c r="AT12" s="89"/>
      <c r="AU12" s="96"/>
      <c r="AV12" s="88" t="s">
        <v>963</v>
      </c>
      <c r="AW12" s="89"/>
      <c r="AX12" s="96"/>
      <c r="AY12" s="88" t="s">
        <v>966</v>
      </c>
      <c r="AZ12" s="89"/>
      <c r="BA12" s="96"/>
      <c r="BB12" s="119" t="s">
        <v>970</v>
      </c>
      <c r="BC12" s="120"/>
      <c r="BD12" s="121"/>
      <c r="BE12" s="88" t="s">
        <v>971</v>
      </c>
      <c r="BF12" s="89"/>
      <c r="BG12" s="96"/>
      <c r="BH12" s="88" t="s">
        <v>975</v>
      </c>
      <c r="BI12" s="89"/>
      <c r="BJ12" s="96"/>
      <c r="BK12" s="88" t="s">
        <v>978</v>
      </c>
      <c r="BL12" s="89"/>
      <c r="BM12" s="96"/>
      <c r="BN12" s="88" t="s">
        <v>979</v>
      </c>
      <c r="BO12" s="89"/>
      <c r="BP12" s="96"/>
      <c r="BQ12" s="88" t="s">
        <v>983</v>
      </c>
      <c r="BR12" s="89"/>
      <c r="BS12" s="96"/>
      <c r="BT12" s="88" t="s">
        <v>985</v>
      </c>
      <c r="BU12" s="89"/>
      <c r="BV12" s="96"/>
      <c r="BW12" s="88" t="s">
        <v>989</v>
      </c>
      <c r="BX12" s="89"/>
      <c r="BY12" s="96"/>
      <c r="BZ12" s="88" t="s">
        <v>993</v>
      </c>
      <c r="CA12" s="89"/>
      <c r="CB12" s="96"/>
      <c r="CC12" s="88" t="s">
        <v>553</v>
      </c>
      <c r="CD12" s="89"/>
      <c r="CE12" s="96"/>
      <c r="CF12" s="88" t="s">
        <v>995</v>
      </c>
      <c r="CG12" s="89"/>
      <c r="CH12" s="96"/>
      <c r="CI12" s="88" t="s">
        <v>999</v>
      </c>
      <c r="CJ12" s="89"/>
      <c r="CK12" s="96"/>
      <c r="CL12" s="88" t="s">
        <v>1003</v>
      </c>
      <c r="CM12" s="89"/>
      <c r="CN12" s="96"/>
      <c r="CO12" s="88" t="s">
        <v>1005</v>
      </c>
      <c r="CP12" s="89"/>
      <c r="CQ12" s="96"/>
      <c r="CR12" s="88" t="s">
        <v>1008</v>
      </c>
      <c r="CS12" s="89"/>
      <c r="CT12" s="96"/>
      <c r="CU12" s="88" t="s">
        <v>1011</v>
      </c>
      <c r="CV12" s="89"/>
      <c r="CW12" s="96"/>
      <c r="CX12" s="88" t="s">
        <v>1013</v>
      </c>
      <c r="CY12" s="89"/>
      <c r="CZ12" s="96"/>
      <c r="DA12" s="88" t="s">
        <v>1017</v>
      </c>
      <c r="DB12" s="89"/>
      <c r="DC12" s="96"/>
      <c r="DD12" s="88" t="s">
        <v>1018</v>
      </c>
      <c r="DE12" s="89"/>
      <c r="DF12" s="96"/>
      <c r="DG12" s="88" t="s">
        <v>1022</v>
      </c>
      <c r="DH12" s="89"/>
      <c r="DI12" s="96"/>
      <c r="DJ12" s="88" t="s">
        <v>1023</v>
      </c>
      <c r="DK12" s="89"/>
      <c r="DL12" s="96"/>
      <c r="DM12" s="88" t="s">
        <v>1024</v>
      </c>
      <c r="DN12" s="89"/>
      <c r="DO12" s="96"/>
      <c r="DP12" s="88" t="s">
        <v>1028</v>
      </c>
      <c r="DQ12" s="89"/>
      <c r="DR12" s="96"/>
      <c r="DS12" s="88" t="s">
        <v>1032</v>
      </c>
      <c r="DT12" s="89"/>
      <c r="DU12" s="96"/>
      <c r="DV12" s="119" t="s">
        <v>1035</v>
      </c>
      <c r="DW12" s="120"/>
      <c r="DX12" s="121"/>
      <c r="DY12" s="88" t="s">
        <v>1038</v>
      </c>
      <c r="DZ12" s="89"/>
      <c r="EA12" s="96"/>
      <c r="EB12" s="88" t="s">
        <v>1041</v>
      </c>
      <c r="EC12" s="89"/>
      <c r="ED12" s="96"/>
      <c r="EE12" s="88" t="s">
        <v>1042</v>
      </c>
      <c r="EF12" s="89"/>
      <c r="EG12" s="96"/>
      <c r="EH12" s="88" t="s">
        <v>1046</v>
      </c>
      <c r="EI12" s="89"/>
      <c r="EJ12" s="96"/>
      <c r="EK12" s="88" t="s">
        <v>1049</v>
      </c>
      <c r="EL12" s="89"/>
      <c r="EM12" s="96"/>
      <c r="EN12" s="88" t="s">
        <v>1051</v>
      </c>
      <c r="EO12" s="89"/>
      <c r="EP12" s="96"/>
      <c r="EQ12" s="88" t="s">
        <v>1053</v>
      </c>
      <c r="ER12" s="89"/>
      <c r="ES12" s="96"/>
      <c r="ET12" s="88" t="s">
        <v>1056</v>
      </c>
      <c r="EU12" s="89"/>
      <c r="EV12" s="96"/>
      <c r="EW12" s="88" t="s">
        <v>1060</v>
      </c>
      <c r="EX12" s="89"/>
      <c r="EY12" s="96"/>
      <c r="EZ12" s="88" t="s">
        <v>1062</v>
      </c>
      <c r="FA12" s="89"/>
      <c r="FB12" s="96"/>
      <c r="FC12" s="88" t="s">
        <v>1066</v>
      </c>
      <c r="FD12" s="89"/>
      <c r="FE12" s="96"/>
      <c r="FF12" s="88" t="s">
        <v>1069</v>
      </c>
      <c r="FG12" s="89"/>
      <c r="FH12" s="96"/>
      <c r="FI12" s="88" t="s">
        <v>1073</v>
      </c>
      <c r="FJ12" s="89"/>
      <c r="FK12" s="96"/>
      <c r="FL12" s="88" t="s">
        <v>1077</v>
      </c>
      <c r="FM12" s="89"/>
      <c r="FN12" s="96"/>
      <c r="FO12" s="88" t="s">
        <v>1078</v>
      </c>
      <c r="FP12" s="89"/>
      <c r="FQ12" s="96"/>
      <c r="FR12" s="88" t="s">
        <v>1079</v>
      </c>
      <c r="FS12" s="89"/>
      <c r="FT12" s="96"/>
      <c r="FU12" s="88" t="s">
        <v>1081</v>
      </c>
      <c r="FV12" s="89"/>
      <c r="FW12" s="96"/>
      <c r="FX12" s="88" t="s">
        <v>1084</v>
      </c>
      <c r="FY12" s="89"/>
      <c r="FZ12" s="96"/>
      <c r="GA12" s="122" t="s">
        <v>1087</v>
      </c>
      <c r="GB12" s="123"/>
      <c r="GC12" s="124"/>
      <c r="GD12" s="88" t="s">
        <v>1091</v>
      </c>
      <c r="GE12" s="89"/>
      <c r="GF12" s="96"/>
      <c r="GG12" s="88" t="s">
        <v>1095</v>
      </c>
      <c r="GH12" s="89"/>
      <c r="GI12" s="96"/>
      <c r="GJ12" s="88" t="s">
        <v>1096</v>
      </c>
      <c r="GK12" s="89"/>
      <c r="GL12" s="96"/>
      <c r="GM12" s="88" t="s">
        <v>1103</v>
      </c>
      <c r="GN12" s="89"/>
      <c r="GO12" s="96"/>
      <c r="GP12" s="88" t="s">
        <v>1106</v>
      </c>
      <c r="GQ12" s="89"/>
      <c r="GR12" s="96"/>
      <c r="GS12" s="88" t="s">
        <v>1107</v>
      </c>
      <c r="GT12" s="89"/>
      <c r="GU12" s="96"/>
      <c r="GV12" s="88" t="s">
        <v>1111</v>
      </c>
      <c r="GW12" s="89"/>
      <c r="GX12" s="96"/>
      <c r="GY12" s="122" t="s">
        <v>1113</v>
      </c>
      <c r="GZ12" s="123"/>
      <c r="HA12" s="124"/>
      <c r="HB12" s="136" t="s">
        <v>1116</v>
      </c>
      <c r="HC12" s="137"/>
      <c r="HD12" s="138"/>
      <c r="HE12" s="88" t="s">
        <v>1119</v>
      </c>
      <c r="HF12" s="89"/>
      <c r="HG12" s="96"/>
      <c r="HH12" s="88" t="s">
        <v>1120</v>
      </c>
      <c r="HI12" s="89"/>
      <c r="HJ12" s="96"/>
      <c r="HK12" s="88" t="s">
        <v>1124</v>
      </c>
      <c r="HL12" s="89"/>
      <c r="HM12" s="96"/>
      <c r="HN12" s="88" t="s">
        <v>1128</v>
      </c>
      <c r="HO12" s="89"/>
      <c r="HP12" s="96"/>
      <c r="HQ12" s="88" t="s">
        <v>1132</v>
      </c>
      <c r="HR12" s="89"/>
      <c r="HS12" s="96"/>
      <c r="HT12" s="133" t="s">
        <v>1136</v>
      </c>
      <c r="HU12" s="134"/>
      <c r="HV12" s="135"/>
      <c r="HW12" s="122" t="s">
        <v>1138</v>
      </c>
      <c r="HX12" s="123"/>
      <c r="HY12" s="124"/>
      <c r="HZ12" s="122" t="s">
        <v>1142</v>
      </c>
      <c r="IA12" s="123"/>
      <c r="IB12" s="124"/>
      <c r="IC12" s="122" t="s">
        <v>1146</v>
      </c>
      <c r="ID12" s="123"/>
      <c r="IE12" s="124"/>
      <c r="IF12" s="122" t="s">
        <v>1150</v>
      </c>
      <c r="IG12" s="123"/>
      <c r="IH12" s="124"/>
      <c r="II12" s="122" t="s">
        <v>1151</v>
      </c>
      <c r="IJ12" s="123"/>
      <c r="IK12" s="124"/>
      <c r="IL12" s="122" t="s">
        <v>1155</v>
      </c>
      <c r="IM12" s="123"/>
      <c r="IN12" s="124"/>
      <c r="IO12" s="122" t="s">
        <v>1158</v>
      </c>
      <c r="IP12" s="123"/>
      <c r="IQ12" s="124"/>
      <c r="IR12" s="122" t="s">
        <v>1161</v>
      </c>
      <c r="IS12" s="123"/>
      <c r="IT12" s="124"/>
      <c r="IU12" s="122" t="s">
        <v>1162</v>
      </c>
      <c r="IV12" s="123"/>
      <c r="IW12" s="124"/>
      <c r="IX12" s="122" t="s">
        <v>1165</v>
      </c>
      <c r="IY12" s="123"/>
      <c r="IZ12" s="124"/>
      <c r="JA12" s="122" t="s">
        <v>1168</v>
      </c>
      <c r="JB12" s="123"/>
      <c r="JC12" s="124"/>
      <c r="JD12" s="122" t="s">
        <v>1172</v>
      </c>
      <c r="JE12" s="123"/>
      <c r="JF12" s="124"/>
      <c r="JG12" s="122" t="s">
        <v>1175</v>
      </c>
      <c r="JH12" s="123"/>
      <c r="JI12" s="124"/>
      <c r="JJ12" s="133" t="s">
        <v>1177</v>
      </c>
      <c r="JK12" s="134"/>
      <c r="JL12" s="135"/>
      <c r="JM12" s="122" t="s">
        <v>1181</v>
      </c>
      <c r="JN12" s="123"/>
      <c r="JO12" s="124"/>
      <c r="JP12" s="122" t="s">
        <v>1185</v>
      </c>
      <c r="JQ12" s="123"/>
      <c r="JR12" s="124"/>
      <c r="JS12" s="122" t="s">
        <v>1187</v>
      </c>
      <c r="JT12" s="123"/>
      <c r="JU12" s="124"/>
      <c r="JV12" s="122" t="s">
        <v>1188</v>
      </c>
      <c r="JW12" s="123"/>
      <c r="JX12" s="124"/>
      <c r="JY12" s="122" t="s">
        <v>1191</v>
      </c>
      <c r="JZ12" s="123"/>
      <c r="KA12" s="124"/>
      <c r="KB12" s="122" t="s">
        <v>1193</v>
      </c>
      <c r="KC12" s="123"/>
      <c r="KD12" s="124"/>
      <c r="KE12" s="122" t="s">
        <v>1197</v>
      </c>
      <c r="KF12" s="123"/>
      <c r="KG12" s="124"/>
      <c r="KH12" s="122" t="s">
        <v>1201</v>
      </c>
      <c r="KI12" s="123"/>
      <c r="KJ12" s="124"/>
      <c r="KK12" s="122" t="s">
        <v>1205</v>
      </c>
      <c r="KL12" s="123"/>
      <c r="KM12" s="124"/>
      <c r="KN12" s="122" t="s">
        <v>1207</v>
      </c>
      <c r="KO12" s="123"/>
      <c r="KP12" s="124"/>
      <c r="KQ12" s="122" t="s">
        <v>1208</v>
      </c>
      <c r="KR12" s="123"/>
      <c r="KS12" s="124"/>
      <c r="KT12" s="122" t="s">
        <v>1212</v>
      </c>
      <c r="KU12" s="123"/>
      <c r="KV12" s="124"/>
      <c r="KW12" s="122" t="s">
        <v>1216</v>
      </c>
      <c r="KX12" s="123"/>
      <c r="KY12" s="124"/>
      <c r="KZ12" s="122" t="s">
        <v>1222</v>
      </c>
      <c r="LA12" s="123"/>
      <c r="LB12" s="124"/>
      <c r="LC12" s="122" t="s">
        <v>1225</v>
      </c>
      <c r="LD12" s="123"/>
      <c r="LE12" s="124"/>
      <c r="LF12" s="122" t="s">
        <v>1227</v>
      </c>
      <c r="LG12" s="123"/>
      <c r="LH12" s="124"/>
      <c r="LI12" s="133" t="s">
        <v>1231</v>
      </c>
      <c r="LJ12" s="134"/>
      <c r="LK12" s="135"/>
      <c r="LL12" s="122" t="s">
        <v>1235</v>
      </c>
      <c r="LM12" s="123"/>
      <c r="LN12" s="124"/>
      <c r="LO12" s="122" t="s">
        <v>1236</v>
      </c>
      <c r="LP12" s="123"/>
      <c r="LQ12" s="124"/>
      <c r="LR12" s="122" t="s">
        <v>1237</v>
      </c>
      <c r="LS12" s="123"/>
      <c r="LT12" s="124"/>
      <c r="LU12" s="122" t="s">
        <v>1238</v>
      </c>
      <c r="LV12" s="123"/>
      <c r="LW12" s="124"/>
      <c r="LX12" s="122" t="s">
        <v>1241</v>
      </c>
      <c r="LY12" s="123"/>
      <c r="LZ12" s="124"/>
      <c r="MA12" s="122" t="s">
        <v>1243</v>
      </c>
      <c r="MB12" s="123"/>
      <c r="MC12" s="124"/>
      <c r="MD12" s="122" t="s">
        <v>1244</v>
      </c>
      <c r="ME12" s="123"/>
      <c r="MF12" s="124"/>
      <c r="MG12" s="122" t="s">
        <v>1248</v>
      </c>
      <c r="MH12" s="123"/>
      <c r="MI12" s="124"/>
      <c r="MJ12" s="122" t="s">
        <v>1250</v>
      </c>
      <c r="MK12" s="123"/>
      <c r="ML12" s="124"/>
      <c r="MM12" s="122" t="s">
        <v>1251</v>
      </c>
      <c r="MN12" s="123"/>
      <c r="MO12" s="124"/>
      <c r="MP12" s="122" t="s">
        <v>1254</v>
      </c>
      <c r="MQ12" s="123"/>
      <c r="MR12" s="124"/>
      <c r="MS12" s="122" t="s">
        <v>1255</v>
      </c>
      <c r="MT12" s="123"/>
      <c r="MU12" s="124"/>
      <c r="MV12" s="122" t="s">
        <v>1257</v>
      </c>
      <c r="MW12" s="123"/>
      <c r="MX12" s="124"/>
      <c r="MY12" s="122" t="s">
        <v>1261</v>
      </c>
      <c r="MZ12" s="123"/>
      <c r="NA12" s="124"/>
      <c r="NB12" s="122" t="s">
        <v>1265</v>
      </c>
      <c r="NC12" s="123"/>
      <c r="ND12" s="124"/>
      <c r="NE12" s="122" t="s">
        <v>1268</v>
      </c>
      <c r="NF12" s="123"/>
      <c r="NG12" s="124"/>
      <c r="NH12" s="122" t="s">
        <v>1271</v>
      </c>
      <c r="NI12" s="123"/>
      <c r="NJ12" s="124"/>
    </row>
    <row r="13" spans="1:375" ht="96.6" thickBot="1" x14ac:dyDescent="0.35">
      <c r="A13" s="80"/>
      <c r="B13" s="8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5" ht="15.6" x14ac:dyDescent="0.3">
      <c r="A14" s="2">
        <v>1</v>
      </c>
      <c r="B14" s="61" t="s">
        <v>3199</v>
      </c>
      <c r="C14" s="174">
        <v>1</v>
      </c>
      <c r="D14" s="174"/>
      <c r="E14" s="174"/>
      <c r="F14" s="172">
        <v>1</v>
      </c>
      <c r="G14" s="172"/>
      <c r="H14" s="172"/>
      <c r="I14" s="172">
        <v>1</v>
      </c>
      <c r="J14" s="172"/>
      <c r="K14" s="172"/>
      <c r="L14" s="176">
        <v>1</v>
      </c>
      <c r="M14" s="176"/>
      <c r="N14" s="176"/>
      <c r="O14" s="176">
        <v>1</v>
      </c>
      <c r="P14" s="176"/>
      <c r="Q14" s="176"/>
      <c r="R14" s="176">
        <v>1</v>
      </c>
      <c r="S14" s="176"/>
      <c r="T14" s="176"/>
      <c r="U14" s="176">
        <v>1</v>
      </c>
      <c r="V14" s="176"/>
      <c r="W14" s="176"/>
      <c r="X14" s="176">
        <v>1</v>
      </c>
      <c r="Y14" s="176"/>
      <c r="Z14" s="176"/>
      <c r="AA14" s="176">
        <v>1</v>
      </c>
      <c r="AB14" s="176"/>
      <c r="AC14" s="176"/>
      <c r="AD14" s="176">
        <v>1</v>
      </c>
      <c r="AE14" s="176"/>
      <c r="AF14" s="176"/>
      <c r="AG14" s="176">
        <v>1</v>
      </c>
      <c r="AH14" s="176"/>
      <c r="AI14" s="176"/>
      <c r="AJ14" s="176">
        <v>1</v>
      </c>
      <c r="AK14" s="176"/>
      <c r="AL14" s="176"/>
      <c r="AM14" s="176">
        <v>1</v>
      </c>
      <c r="AN14" s="176"/>
      <c r="AO14" s="176"/>
      <c r="AP14" s="176">
        <v>1</v>
      </c>
      <c r="AQ14" s="176"/>
      <c r="AR14" s="176"/>
      <c r="AS14" s="176">
        <v>1</v>
      </c>
      <c r="AT14" s="176"/>
      <c r="AU14" s="176"/>
      <c r="AV14" s="176">
        <v>1</v>
      </c>
      <c r="AW14" s="176"/>
      <c r="AX14" s="176"/>
      <c r="AY14" s="176">
        <v>1</v>
      </c>
      <c r="AZ14" s="176"/>
      <c r="BA14" s="176"/>
      <c r="BB14" s="176">
        <v>1</v>
      </c>
      <c r="BC14" s="176"/>
      <c r="BD14" s="176"/>
      <c r="BE14" s="176">
        <v>1</v>
      </c>
      <c r="BF14" s="176"/>
      <c r="BG14" s="177"/>
      <c r="BH14" s="177">
        <v>1</v>
      </c>
      <c r="BI14" s="177"/>
      <c r="BJ14" s="176"/>
      <c r="BK14" s="176">
        <v>1</v>
      </c>
      <c r="BL14" s="176"/>
      <c r="BM14" s="176"/>
      <c r="BN14" s="176">
        <v>1</v>
      </c>
      <c r="BO14" s="176"/>
      <c r="BP14" s="176"/>
      <c r="BQ14" s="176">
        <v>1</v>
      </c>
      <c r="BR14" s="176"/>
      <c r="BS14" s="176"/>
      <c r="BT14" s="173">
        <v>1</v>
      </c>
      <c r="BU14" s="173"/>
      <c r="BV14" s="173"/>
      <c r="BW14" s="173">
        <v>1</v>
      </c>
      <c r="BX14" s="173"/>
      <c r="BY14" s="173"/>
      <c r="BZ14" s="173">
        <v>1</v>
      </c>
      <c r="CA14" s="173"/>
      <c r="CB14" s="173"/>
      <c r="CC14" s="173">
        <v>1</v>
      </c>
      <c r="CD14" s="173"/>
      <c r="CE14" s="173"/>
      <c r="CF14" s="173">
        <v>1</v>
      </c>
      <c r="CG14" s="173"/>
      <c r="CH14" s="173"/>
      <c r="CI14" s="173">
        <v>1</v>
      </c>
      <c r="CJ14" s="173"/>
      <c r="CK14" s="173"/>
      <c r="CL14" s="173">
        <v>1</v>
      </c>
      <c r="CM14" s="173"/>
      <c r="CN14" s="173"/>
      <c r="CO14" s="173">
        <v>1</v>
      </c>
      <c r="CP14" s="173"/>
      <c r="CQ14" s="173"/>
      <c r="CR14" s="173">
        <v>1</v>
      </c>
      <c r="CS14" s="173"/>
      <c r="CT14" s="173"/>
      <c r="CU14" s="173">
        <v>1</v>
      </c>
      <c r="CV14" s="173"/>
      <c r="CW14" s="173"/>
      <c r="CX14" s="173">
        <v>1</v>
      </c>
      <c r="CY14" s="173"/>
      <c r="CZ14" s="173"/>
      <c r="DA14" s="173">
        <v>1</v>
      </c>
      <c r="DB14" s="173"/>
      <c r="DC14" s="173"/>
      <c r="DD14" s="173">
        <v>1</v>
      </c>
      <c r="DE14" s="173"/>
      <c r="DF14" s="173"/>
      <c r="DG14" s="177">
        <v>1</v>
      </c>
      <c r="DH14" s="177"/>
      <c r="DI14" s="177"/>
      <c r="DJ14" s="177">
        <v>1</v>
      </c>
      <c r="DK14" s="177"/>
      <c r="DL14" s="177"/>
      <c r="DM14" s="177">
        <v>1</v>
      </c>
      <c r="DN14" s="177"/>
      <c r="DO14" s="177"/>
      <c r="DP14" s="177">
        <v>1</v>
      </c>
      <c r="DQ14" s="177"/>
      <c r="DR14" s="177"/>
      <c r="DS14" s="177">
        <v>1</v>
      </c>
      <c r="DT14" s="177"/>
      <c r="DU14" s="177"/>
      <c r="DV14" s="177">
        <v>1</v>
      </c>
      <c r="DW14" s="177"/>
      <c r="DX14" s="177"/>
      <c r="DY14" s="177">
        <v>1</v>
      </c>
      <c r="DZ14" s="177"/>
      <c r="EA14" s="177"/>
      <c r="EB14" s="177">
        <v>1</v>
      </c>
      <c r="EC14" s="177"/>
      <c r="ED14" s="177"/>
      <c r="EE14" s="177">
        <v>1</v>
      </c>
      <c r="EF14" s="177"/>
      <c r="EG14" s="177"/>
      <c r="EH14" s="177">
        <v>1</v>
      </c>
      <c r="EI14" s="177"/>
      <c r="EJ14" s="177"/>
      <c r="EK14" s="173">
        <v>1</v>
      </c>
      <c r="EL14" s="173"/>
      <c r="EM14" s="173"/>
      <c r="EN14" s="173">
        <v>1</v>
      </c>
      <c r="EO14" s="173"/>
      <c r="EP14" s="173"/>
      <c r="EQ14" s="173">
        <v>1</v>
      </c>
      <c r="ER14" s="173"/>
      <c r="ES14" s="173"/>
      <c r="ET14" s="177">
        <v>1</v>
      </c>
      <c r="EU14" s="177"/>
      <c r="EV14" s="177"/>
      <c r="EW14" s="177">
        <v>1</v>
      </c>
      <c r="EX14" s="177"/>
      <c r="EY14" s="177"/>
      <c r="EZ14" s="177">
        <v>1</v>
      </c>
      <c r="FA14" s="177"/>
      <c r="FB14" s="177"/>
      <c r="FC14" s="177">
        <v>1</v>
      </c>
      <c r="FD14" s="177"/>
      <c r="FE14" s="177"/>
      <c r="FF14" s="177">
        <v>1</v>
      </c>
      <c r="FG14" s="173"/>
      <c r="FH14" s="173"/>
      <c r="FI14" s="177">
        <v>1</v>
      </c>
      <c r="FJ14" s="177"/>
      <c r="FK14" s="177"/>
      <c r="FL14" s="177">
        <v>1</v>
      </c>
      <c r="FM14" s="177"/>
      <c r="FN14" s="177"/>
      <c r="FO14" s="177">
        <v>1</v>
      </c>
      <c r="FP14" s="177"/>
      <c r="FQ14" s="177"/>
      <c r="FR14" s="177">
        <v>1</v>
      </c>
      <c r="FS14" s="177"/>
      <c r="FT14" s="177"/>
      <c r="FU14" s="177">
        <v>1</v>
      </c>
      <c r="FV14" s="177"/>
      <c r="FW14" s="177"/>
      <c r="FX14" s="177">
        <v>1</v>
      </c>
      <c r="FY14" s="177"/>
      <c r="FZ14" s="177"/>
      <c r="GA14" s="177">
        <v>1</v>
      </c>
      <c r="GB14" s="177"/>
      <c r="GC14" s="177"/>
      <c r="GD14" s="177">
        <v>1</v>
      </c>
      <c r="GE14" s="177"/>
      <c r="GF14" s="177"/>
      <c r="GG14" s="177">
        <v>1</v>
      </c>
      <c r="GH14" s="177"/>
      <c r="GI14" s="177"/>
      <c r="GJ14" s="177">
        <v>1</v>
      </c>
      <c r="GK14" s="177"/>
      <c r="GL14" s="177"/>
      <c r="GM14" s="177">
        <v>1</v>
      </c>
      <c r="GN14" s="177"/>
      <c r="GO14" s="177"/>
      <c r="GP14" s="177">
        <v>1</v>
      </c>
      <c r="GQ14" s="177"/>
      <c r="GR14" s="177"/>
      <c r="GS14" s="177">
        <v>1</v>
      </c>
      <c r="GT14" s="177"/>
      <c r="GU14" s="177"/>
      <c r="GV14" s="177">
        <v>1</v>
      </c>
      <c r="GW14" s="177"/>
      <c r="GX14" s="177"/>
      <c r="GY14" s="177">
        <v>1</v>
      </c>
      <c r="GZ14" s="177"/>
      <c r="HA14" s="177"/>
      <c r="HB14" s="177">
        <v>1</v>
      </c>
      <c r="HC14" s="177"/>
      <c r="HD14" s="177"/>
      <c r="HE14" s="177">
        <v>1</v>
      </c>
      <c r="HF14" s="177"/>
      <c r="HG14" s="177"/>
      <c r="HH14" s="177">
        <v>1</v>
      </c>
      <c r="HI14" s="177"/>
      <c r="HJ14" s="177"/>
      <c r="HK14" s="177">
        <v>1</v>
      </c>
      <c r="HL14" s="177"/>
      <c r="HM14" s="177"/>
      <c r="HN14" s="177">
        <v>1</v>
      </c>
      <c r="HO14" s="177"/>
      <c r="HP14" s="177"/>
      <c r="HQ14" s="177">
        <v>1</v>
      </c>
      <c r="HR14" s="177"/>
      <c r="HS14" s="177"/>
      <c r="HT14" s="177">
        <v>1</v>
      </c>
      <c r="HU14" s="177"/>
      <c r="HV14" s="177"/>
      <c r="HW14" s="177">
        <v>1</v>
      </c>
      <c r="HX14" s="177"/>
      <c r="HY14" s="177"/>
      <c r="HZ14" s="177">
        <v>1</v>
      </c>
      <c r="IA14" s="177"/>
      <c r="IB14" s="177"/>
      <c r="IC14" s="177">
        <v>1</v>
      </c>
      <c r="ID14" s="177"/>
      <c r="IE14" s="177"/>
      <c r="IF14" s="177">
        <v>1</v>
      </c>
      <c r="IG14" s="177"/>
      <c r="IH14" s="177"/>
      <c r="II14" s="177">
        <v>1</v>
      </c>
      <c r="IJ14" s="177"/>
      <c r="IK14" s="177"/>
      <c r="IL14" s="177">
        <v>1</v>
      </c>
      <c r="IM14" s="177"/>
      <c r="IN14" s="177"/>
      <c r="IO14" s="177">
        <v>1</v>
      </c>
      <c r="IP14" s="177"/>
      <c r="IQ14" s="177"/>
      <c r="IR14" s="173">
        <v>1</v>
      </c>
      <c r="IS14" s="173"/>
      <c r="IT14" s="173"/>
      <c r="IU14" s="173">
        <v>1</v>
      </c>
      <c r="IV14" s="173"/>
      <c r="IW14" s="173"/>
      <c r="IX14" s="173">
        <v>1</v>
      </c>
      <c r="IY14" s="173"/>
      <c r="IZ14" s="173"/>
      <c r="JA14" s="173">
        <v>1</v>
      </c>
      <c r="JB14" s="173"/>
      <c r="JC14" s="173"/>
      <c r="JD14" s="173">
        <v>1</v>
      </c>
      <c r="JE14" s="173"/>
      <c r="JF14" s="173"/>
      <c r="JG14" s="173">
        <v>1</v>
      </c>
      <c r="JH14" s="173"/>
      <c r="JI14" s="173"/>
      <c r="JJ14" s="173">
        <v>1</v>
      </c>
      <c r="JK14" s="173"/>
      <c r="JL14" s="173"/>
      <c r="JM14" s="173">
        <v>1</v>
      </c>
      <c r="JN14" s="173"/>
      <c r="JO14" s="173"/>
      <c r="JP14" s="173">
        <v>1</v>
      </c>
      <c r="JQ14" s="173"/>
      <c r="JR14" s="173"/>
      <c r="JS14" s="173">
        <v>1</v>
      </c>
      <c r="JT14" s="173"/>
      <c r="JU14" s="173"/>
      <c r="JV14" s="173">
        <v>1</v>
      </c>
      <c r="JW14" s="173"/>
      <c r="JX14" s="173"/>
      <c r="JY14" s="173">
        <v>1</v>
      </c>
      <c r="JZ14" s="173"/>
      <c r="KA14" s="173"/>
      <c r="KB14" s="173">
        <v>1</v>
      </c>
      <c r="KC14" s="173"/>
      <c r="KD14" s="173"/>
      <c r="KE14" s="173">
        <v>1</v>
      </c>
      <c r="KF14" s="173"/>
      <c r="KG14" s="173"/>
      <c r="KH14" s="173">
        <v>1</v>
      </c>
      <c r="KI14" s="173"/>
      <c r="KJ14" s="173"/>
      <c r="KK14" s="173">
        <v>1</v>
      </c>
      <c r="KL14" s="173"/>
      <c r="KM14" s="173"/>
      <c r="KN14" s="173">
        <v>1</v>
      </c>
      <c r="KO14" s="173"/>
      <c r="KP14" s="173"/>
      <c r="KQ14" s="173">
        <v>1</v>
      </c>
      <c r="KR14" s="173"/>
      <c r="KS14" s="173"/>
      <c r="KT14" s="173">
        <v>1</v>
      </c>
      <c r="KU14" s="173"/>
      <c r="KV14" s="173"/>
      <c r="KW14" s="173">
        <v>1</v>
      </c>
      <c r="KX14" s="173"/>
      <c r="KY14" s="173"/>
      <c r="KZ14" s="173">
        <v>1</v>
      </c>
      <c r="LA14" s="173"/>
      <c r="LB14" s="173"/>
      <c r="LC14" s="173">
        <v>1</v>
      </c>
      <c r="LD14" s="173"/>
      <c r="LE14" s="173"/>
      <c r="LF14" s="173">
        <v>1</v>
      </c>
      <c r="LG14" s="173"/>
      <c r="LH14" s="173"/>
      <c r="LI14" s="173">
        <v>1</v>
      </c>
      <c r="LJ14" s="173"/>
      <c r="LK14" s="173"/>
      <c r="LL14" s="173">
        <v>1</v>
      </c>
      <c r="LM14" s="173"/>
      <c r="LN14" s="173"/>
      <c r="LO14" s="173">
        <v>1</v>
      </c>
      <c r="LP14" s="173"/>
      <c r="LQ14" s="173"/>
      <c r="LR14" s="173">
        <v>1</v>
      </c>
      <c r="LS14" s="173"/>
      <c r="LT14" s="173"/>
      <c r="LU14" s="173">
        <v>1</v>
      </c>
      <c r="LV14" s="173"/>
      <c r="LW14" s="173"/>
      <c r="LX14" s="173">
        <v>1</v>
      </c>
      <c r="LY14" s="173"/>
      <c r="LZ14" s="173"/>
      <c r="MA14" s="173">
        <v>1</v>
      </c>
      <c r="MB14" s="173"/>
      <c r="MC14" s="173"/>
      <c r="MD14" s="173">
        <v>1</v>
      </c>
      <c r="ME14" s="173"/>
      <c r="MF14" s="173"/>
      <c r="MG14" s="173">
        <v>1</v>
      </c>
      <c r="MH14" s="173"/>
      <c r="MI14" s="173"/>
      <c r="MJ14" s="173">
        <v>1</v>
      </c>
      <c r="MK14" s="173"/>
      <c r="ML14" s="173"/>
      <c r="MM14" s="173">
        <v>1</v>
      </c>
      <c r="MN14" s="173"/>
      <c r="MO14" s="173"/>
      <c r="MP14" s="173">
        <v>1</v>
      </c>
      <c r="MQ14" s="173"/>
      <c r="MR14" s="173"/>
      <c r="MS14" s="173">
        <v>1</v>
      </c>
      <c r="MT14" s="173"/>
      <c r="MU14" s="173"/>
      <c r="MV14" s="173">
        <v>1</v>
      </c>
      <c r="MW14" s="173"/>
      <c r="MX14" s="178"/>
      <c r="MY14" s="173">
        <v>1</v>
      </c>
      <c r="MZ14" s="173"/>
      <c r="NA14" s="173"/>
      <c r="NB14" s="173">
        <v>1</v>
      </c>
      <c r="NC14" s="173"/>
      <c r="ND14" s="173"/>
      <c r="NE14" s="173">
        <v>1</v>
      </c>
      <c r="NF14" s="173"/>
      <c r="NG14" s="178"/>
      <c r="NH14" s="173">
        <v>1</v>
      </c>
      <c r="NI14" s="173"/>
      <c r="NJ14" s="173"/>
      <c r="NK14" s="171"/>
    </row>
    <row r="15" spans="1:375" ht="15.6" x14ac:dyDescent="0.3">
      <c r="A15" s="2">
        <v>2</v>
      </c>
      <c r="B15" s="61" t="s">
        <v>3200</v>
      </c>
      <c r="C15" s="175">
        <v>1</v>
      </c>
      <c r="D15" s="175"/>
      <c r="E15" s="175"/>
      <c r="F15" s="172">
        <v>1</v>
      </c>
      <c r="G15" s="172"/>
      <c r="H15" s="172"/>
      <c r="I15" s="172">
        <v>1</v>
      </c>
      <c r="J15" s="172"/>
      <c r="K15" s="172"/>
      <c r="L15" s="172">
        <v>1</v>
      </c>
      <c r="M15" s="172"/>
      <c r="N15" s="172"/>
      <c r="O15" s="172">
        <v>1</v>
      </c>
      <c r="P15" s="172"/>
      <c r="Q15" s="172"/>
      <c r="R15" s="172">
        <v>1</v>
      </c>
      <c r="S15" s="172"/>
      <c r="T15" s="172"/>
      <c r="U15" s="172">
        <v>1</v>
      </c>
      <c r="V15" s="172"/>
      <c r="W15" s="172"/>
      <c r="X15" s="172">
        <v>1</v>
      </c>
      <c r="Y15" s="172"/>
      <c r="Z15" s="172"/>
      <c r="AA15" s="172">
        <v>1</v>
      </c>
      <c r="AB15" s="172"/>
      <c r="AC15" s="172"/>
      <c r="AD15" s="172">
        <v>1</v>
      </c>
      <c r="AE15" s="172"/>
      <c r="AF15" s="172"/>
      <c r="AG15" s="172">
        <v>1</v>
      </c>
      <c r="AH15" s="172"/>
      <c r="AI15" s="172"/>
      <c r="AJ15" s="172">
        <v>1</v>
      </c>
      <c r="AK15" s="172"/>
      <c r="AL15" s="172"/>
      <c r="AM15" s="172">
        <v>1</v>
      </c>
      <c r="AN15" s="172"/>
      <c r="AO15" s="172"/>
      <c r="AP15" s="172">
        <v>1</v>
      </c>
      <c r="AQ15" s="172"/>
      <c r="AR15" s="172"/>
      <c r="AS15" s="172">
        <v>1</v>
      </c>
      <c r="AT15" s="172"/>
      <c r="AU15" s="172"/>
      <c r="AV15" s="172">
        <v>1</v>
      </c>
      <c r="AW15" s="172"/>
      <c r="AX15" s="172"/>
      <c r="AY15" s="172">
        <v>1</v>
      </c>
      <c r="AZ15" s="172"/>
      <c r="BA15" s="172"/>
      <c r="BB15" s="172">
        <v>1</v>
      </c>
      <c r="BC15" s="172"/>
      <c r="BD15" s="172"/>
      <c r="BE15" s="172">
        <v>1</v>
      </c>
      <c r="BF15" s="172"/>
      <c r="BG15" s="173"/>
      <c r="BH15" s="173">
        <v>1</v>
      </c>
      <c r="BI15" s="173"/>
      <c r="BJ15" s="172"/>
      <c r="BK15" s="172">
        <v>1</v>
      </c>
      <c r="BL15" s="172"/>
      <c r="BM15" s="172"/>
      <c r="BN15" s="172">
        <v>1</v>
      </c>
      <c r="BO15" s="172"/>
      <c r="BP15" s="172"/>
      <c r="BQ15" s="172">
        <v>1</v>
      </c>
      <c r="BR15" s="172"/>
      <c r="BS15" s="172"/>
      <c r="BT15" s="173">
        <v>1</v>
      </c>
      <c r="BU15" s="173"/>
      <c r="BV15" s="173"/>
      <c r="BW15" s="173">
        <v>1</v>
      </c>
      <c r="BX15" s="173"/>
      <c r="BY15" s="173"/>
      <c r="BZ15" s="173">
        <v>1</v>
      </c>
      <c r="CA15" s="173"/>
      <c r="CB15" s="173"/>
      <c r="CC15" s="173">
        <v>1</v>
      </c>
      <c r="CD15" s="173"/>
      <c r="CE15" s="173"/>
      <c r="CF15" s="173">
        <v>1</v>
      </c>
      <c r="CG15" s="173"/>
      <c r="CH15" s="173"/>
      <c r="CI15" s="173">
        <v>1</v>
      </c>
      <c r="CJ15" s="173"/>
      <c r="CK15" s="173"/>
      <c r="CL15" s="173">
        <v>1</v>
      </c>
      <c r="CM15" s="173"/>
      <c r="CN15" s="173"/>
      <c r="CO15" s="173">
        <v>1</v>
      </c>
      <c r="CP15" s="173"/>
      <c r="CQ15" s="173"/>
      <c r="CR15" s="173">
        <v>1</v>
      </c>
      <c r="CS15" s="173"/>
      <c r="CT15" s="173"/>
      <c r="CU15" s="173">
        <v>1</v>
      </c>
      <c r="CV15" s="173"/>
      <c r="CW15" s="173"/>
      <c r="CX15" s="173">
        <v>1</v>
      </c>
      <c r="CY15" s="173"/>
      <c r="CZ15" s="173"/>
      <c r="DA15" s="173">
        <v>1</v>
      </c>
      <c r="DB15" s="173"/>
      <c r="DC15" s="173"/>
      <c r="DD15" s="173">
        <v>1</v>
      </c>
      <c r="DE15" s="173"/>
      <c r="DF15" s="173"/>
      <c r="DG15" s="173">
        <v>1</v>
      </c>
      <c r="DH15" s="173"/>
      <c r="DI15" s="173"/>
      <c r="DJ15" s="173">
        <v>1</v>
      </c>
      <c r="DK15" s="173"/>
      <c r="DL15" s="173"/>
      <c r="DM15" s="173">
        <v>1</v>
      </c>
      <c r="DN15" s="173"/>
      <c r="DO15" s="173"/>
      <c r="DP15" s="173">
        <v>1</v>
      </c>
      <c r="DQ15" s="173"/>
      <c r="DR15" s="173"/>
      <c r="DS15" s="173">
        <v>1</v>
      </c>
      <c r="DT15" s="173"/>
      <c r="DU15" s="173"/>
      <c r="DV15" s="173">
        <v>1</v>
      </c>
      <c r="DW15" s="173"/>
      <c r="DX15" s="173"/>
      <c r="DY15" s="173">
        <v>1</v>
      </c>
      <c r="DZ15" s="173"/>
      <c r="EA15" s="173"/>
      <c r="EB15" s="173">
        <v>1</v>
      </c>
      <c r="EC15" s="173"/>
      <c r="ED15" s="173"/>
      <c r="EE15" s="173">
        <v>1</v>
      </c>
      <c r="EF15" s="173"/>
      <c r="EG15" s="173"/>
      <c r="EH15" s="173">
        <v>1</v>
      </c>
      <c r="EI15" s="173"/>
      <c r="EJ15" s="173"/>
      <c r="EK15" s="173">
        <v>1</v>
      </c>
      <c r="EL15" s="173"/>
      <c r="EM15" s="173"/>
      <c r="EN15" s="173">
        <v>1</v>
      </c>
      <c r="EO15" s="173"/>
      <c r="EP15" s="173"/>
      <c r="EQ15" s="173">
        <v>1</v>
      </c>
      <c r="ER15" s="173"/>
      <c r="ES15" s="173"/>
      <c r="ET15" s="173">
        <v>1</v>
      </c>
      <c r="EU15" s="173"/>
      <c r="EV15" s="173"/>
      <c r="EW15" s="173">
        <v>1</v>
      </c>
      <c r="EX15" s="173"/>
      <c r="EY15" s="173"/>
      <c r="EZ15" s="173">
        <v>1</v>
      </c>
      <c r="FA15" s="173"/>
      <c r="FB15" s="173"/>
      <c r="FC15" s="173">
        <v>1</v>
      </c>
      <c r="FD15" s="173"/>
      <c r="FE15" s="173"/>
      <c r="FF15" s="173">
        <v>1</v>
      </c>
      <c r="FG15" s="173"/>
      <c r="FH15" s="173"/>
      <c r="FI15" s="173">
        <v>1</v>
      </c>
      <c r="FJ15" s="173"/>
      <c r="FK15" s="173"/>
      <c r="FL15" s="173">
        <v>1</v>
      </c>
      <c r="FM15" s="173"/>
      <c r="FN15" s="173"/>
      <c r="FO15" s="173">
        <v>1</v>
      </c>
      <c r="FP15" s="173"/>
      <c r="FQ15" s="173"/>
      <c r="FR15" s="173">
        <v>1</v>
      </c>
      <c r="FS15" s="173"/>
      <c r="FT15" s="173"/>
      <c r="FU15" s="173">
        <v>1</v>
      </c>
      <c r="FV15" s="173"/>
      <c r="FW15" s="173"/>
      <c r="FX15" s="173">
        <v>1</v>
      </c>
      <c r="FY15" s="173"/>
      <c r="FZ15" s="173"/>
      <c r="GA15" s="173">
        <v>1</v>
      </c>
      <c r="GB15" s="173"/>
      <c r="GC15" s="173"/>
      <c r="GD15" s="173">
        <v>1</v>
      </c>
      <c r="GE15" s="173"/>
      <c r="GF15" s="173"/>
      <c r="GG15" s="173">
        <v>1</v>
      </c>
      <c r="GH15" s="173"/>
      <c r="GI15" s="173"/>
      <c r="GJ15" s="173">
        <v>1</v>
      </c>
      <c r="GK15" s="173"/>
      <c r="GL15" s="173"/>
      <c r="GM15" s="173">
        <v>1</v>
      </c>
      <c r="GN15" s="173"/>
      <c r="GO15" s="173"/>
      <c r="GP15" s="173">
        <v>1</v>
      </c>
      <c r="GQ15" s="173"/>
      <c r="GR15" s="173"/>
      <c r="GS15" s="173">
        <v>1</v>
      </c>
      <c r="GT15" s="173"/>
      <c r="GU15" s="173"/>
      <c r="GV15" s="173">
        <v>1</v>
      </c>
      <c r="GW15" s="173"/>
      <c r="GX15" s="173"/>
      <c r="GY15" s="173">
        <v>1</v>
      </c>
      <c r="GZ15" s="173"/>
      <c r="HA15" s="173"/>
      <c r="HB15" s="173">
        <v>1</v>
      </c>
      <c r="HC15" s="173"/>
      <c r="HD15" s="173"/>
      <c r="HE15" s="173">
        <v>1</v>
      </c>
      <c r="HF15" s="173"/>
      <c r="HG15" s="173"/>
      <c r="HH15" s="173">
        <v>1</v>
      </c>
      <c r="HI15" s="173"/>
      <c r="HJ15" s="173"/>
      <c r="HK15" s="173">
        <v>1</v>
      </c>
      <c r="HL15" s="173"/>
      <c r="HM15" s="173"/>
      <c r="HN15" s="173">
        <v>1</v>
      </c>
      <c r="HO15" s="173"/>
      <c r="HP15" s="173"/>
      <c r="HQ15" s="173">
        <v>1</v>
      </c>
      <c r="HR15" s="173"/>
      <c r="HS15" s="173"/>
      <c r="HT15" s="173">
        <v>1</v>
      </c>
      <c r="HU15" s="173"/>
      <c r="HV15" s="173"/>
      <c r="HW15" s="173">
        <v>1</v>
      </c>
      <c r="HX15" s="173"/>
      <c r="HY15" s="173"/>
      <c r="HZ15" s="173">
        <v>1</v>
      </c>
      <c r="IA15" s="173"/>
      <c r="IB15" s="173"/>
      <c r="IC15" s="173">
        <v>1</v>
      </c>
      <c r="ID15" s="173"/>
      <c r="IE15" s="173"/>
      <c r="IF15" s="173">
        <v>1</v>
      </c>
      <c r="IG15" s="173"/>
      <c r="IH15" s="173"/>
      <c r="II15" s="173">
        <v>1</v>
      </c>
      <c r="IJ15" s="173"/>
      <c r="IK15" s="173"/>
      <c r="IL15" s="173">
        <v>1</v>
      </c>
      <c r="IM15" s="173"/>
      <c r="IN15" s="173"/>
      <c r="IO15" s="173">
        <v>1</v>
      </c>
      <c r="IP15" s="173"/>
      <c r="IQ15" s="173"/>
      <c r="IR15" s="173">
        <v>1</v>
      </c>
      <c r="IS15" s="173"/>
      <c r="IT15" s="173"/>
      <c r="IU15" s="173">
        <v>1</v>
      </c>
      <c r="IV15" s="173"/>
      <c r="IW15" s="173"/>
      <c r="IX15" s="173">
        <v>1</v>
      </c>
      <c r="IY15" s="173"/>
      <c r="IZ15" s="173"/>
      <c r="JA15" s="173">
        <v>1</v>
      </c>
      <c r="JB15" s="173"/>
      <c r="JC15" s="173"/>
      <c r="JD15" s="173">
        <v>1</v>
      </c>
      <c r="JE15" s="173"/>
      <c r="JF15" s="173"/>
      <c r="JG15" s="173">
        <v>1</v>
      </c>
      <c r="JH15" s="173"/>
      <c r="JI15" s="173"/>
      <c r="JJ15" s="173">
        <v>1</v>
      </c>
      <c r="JK15" s="173"/>
      <c r="JL15" s="173"/>
      <c r="JM15" s="173">
        <v>1</v>
      </c>
      <c r="JN15" s="173"/>
      <c r="JO15" s="173"/>
      <c r="JP15" s="173">
        <v>1</v>
      </c>
      <c r="JQ15" s="173"/>
      <c r="JR15" s="173"/>
      <c r="JS15" s="173">
        <v>1</v>
      </c>
      <c r="JT15" s="173"/>
      <c r="JU15" s="173"/>
      <c r="JV15" s="173">
        <v>1</v>
      </c>
      <c r="JW15" s="173"/>
      <c r="JX15" s="173"/>
      <c r="JY15" s="173">
        <v>1</v>
      </c>
      <c r="JZ15" s="173"/>
      <c r="KA15" s="173"/>
      <c r="KB15" s="173">
        <v>1</v>
      </c>
      <c r="KC15" s="173"/>
      <c r="KD15" s="173"/>
      <c r="KE15" s="173">
        <v>1</v>
      </c>
      <c r="KF15" s="173"/>
      <c r="KG15" s="173"/>
      <c r="KH15" s="173">
        <v>1</v>
      </c>
      <c r="KI15" s="173"/>
      <c r="KJ15" s="173"/>
      <c r="KK15" s="173">
        <v>1</v>
      </c>
      <c r="KL15" s="173"/>
      <c r="KM15" s="173"/>
      <c r="KN15" s="173">
        <v>1</v>
      </c>
      <c r="KO15" s="173"/>
      <c r="KP15" s="173"/>
      <c r="KQ15" s="173">
        <v>1</v>
      </c>
      <c r="KR15" s="173"/>
      <c r="KS15" s="173"/>
      <c r="KT15" s="173">
        <v>1</v>
      </c>
      <c r="KU15" s="173"/>
      <c r="KV15" s="173"/>
      <c r="KW15" s="173">
        <v>1</v>
      </c>
      <c r="KX15" s="173"/>
      <c r="KY15" s="173"/>
      <c r="KZ15" s="173">
        <v>1</v>
      </c>
      <c r="LA15" s="173"/>
      <c r="LB15" s="173"/>
      <c r="LC15" s="173">
        <v>1</v>
      </c>
      <c r="LD15" s="173"/>
      <c r="LE15" s="173"/>
      <c r="LF15" s="173">
        <v>1</v>
      </c>
      <c r="LG15" s="173"/>
      <c r="LH15" s="173"/>
      <c r="LI15" s="173">
        <v>1</v>
      </c>
      <c r="LJ15" s="173"/>
      <c r="LK15" s="173"/>
      <c r="LL15" s="173">
        <v>1</v>
      </c>
      <c r="LM15" s="173"/>
      <c r="LN15" s="173"/>
      <c r="LO15" s="173">
        <v>1</v>
      </c>
      <c r="LP15" s="173"/>
      <c r="LQ15" s="173"/>
      <c r="LR15" s="173">
        <v>1</v>
      </c>
      <c r="LS15" s="173"/>
      <c r="LT15" s="173"/>
      <c r="LU15" s="173">
        <v>1</v>
      </c>
      <c r="LV15" s="173"/>
      <c r="LW15" s="173"/>
      <c r="LX15" s="173">
        <v>1</v>
      </c>
      <c r="LY15" s="173"/>
      <c r="LZ15" s="173"/>
      <c r="MA15" s="173">
        <v>1</v>
      </c>
      <c r="MB15" s="173"/>
      <c r="MC15" s="173"/>
      <c r="MD15" s="173">
        <v>1</v>
      </c>
      <c r="ME15" s="173"/>
      <c r="MF15" s="173"/>
      <c r="MG15" s="173">
        <v>1</v>
      </c>
      <c r="MH15" s="173"/>
      <c r="MI15" s="173"/>
      <c r="MJ15" s="173">
        <v>1</v>
      </c>
      <c r="MK15" s="173"/>
      <c r="ML15" s="173"/>
      <c r="MM15" s="173">
        <v>1</v>
      </c>
      <c r="MN15" s="173"/>
      <c r="MO15" s="173"/>
      <c r="MP15" s="173">
        <v>1</v>
      </c>
      <c r="MQ15" s="173"/>
      <c r="MR15" s="173"/>
      <c r="MS15" s="173">
        <v>1</v>
      </c>
      <c r="MT15" s="173"/>
      <c r="MU15" s="173"/>
      <c r="MV15" s="173">
        <v>1</v>
      </c>
      <c r="MW15" s="173"/>
      <c r="MX15" s="178"/>
      <c r="MY15" s="173">
        <v>1</v>
      </c>
      <c r="MZ15" s="173"/>
      <c r="NA15" s="173"/>
      <c r="NB15" s="173">
        <v>1</v>
      </c>
      <c r="NC15" s="173"/>
      <c r="ND15" s="173"/>
      <c r="NE15" s="173">
        <v>1</v>
      </c>
      <c r="NF15" s="173"/>
      <c r="NG15" s="178"/>
      <c r="NH15" s="173">
        <v>1</v>
      </c>
      <c r="NI15" s="173"/>
      <c r="NJ15" s="173"/>
      <c r="NK15" s="171"/>
    </row>
    <row r="16" spans="1:375" ht="15.6" x14ac:dyDescent="0.3">
      <c r="A16" s="2">
        <v>3</v>
      </c>
      <c r="B16" s="61" t="s">
        <v>3201</v>
      </c>
      <c r="C16" s="175">
        <v>1</v>
      </c>
      <c r="D16" s="175"/>
      <c r="E16" s="175"/>
      <c r="F16" s="172">
        <v>1</v>
      </c>
      <c r="G16" s="172"/>
      <c r="H16" s="172"/>
      <c r="I16" s="172">
        <v>1</v>
      </c>
      <c r="J16" s="172"/>
      <c r="K16" s="172"/>
      <c r="L16" s="172">
        <v>1</v>
      </c>
      <c r="M16" s="172"/>
      <c r="N16" s="172"/>
      <c r="O16" s="172">
        <v>1</v>
      </c>
      <c r="P16" s="172"/>
      <c r="Q16" s="172"/>
      <c r="R16" s="172">
        <v>1</v>
      </c>
      <c r="S16" s="172"/>
      <c r="T16" s="172"/>
      <c r="U16" s="172">
        <v>1</v>
      </c>
      <c r="V16" s="172"/>
      <c r="W16" s="172"/>
      <c r="X16" s="172">
        <v>1</v>
      </c>
      <c r="Y16" s="172"/>
      <c r="Z16" s="172"/>
      <c r="AA16" s="172">
        <v>1</v>
      </c>
      <c r="AB16" s="172"/>
      <c r="AC16" s="172"/>
      <c r="AD16" s="172">
        <v>1</v>
      </c>
      <c r="AE16" s="172"/>
      <c r="AF16" s="172"/>
      <c r="AG16" s="172">
        <v>1</v>
      </c>
      <c r="AH16" s="172"/>
      <c r="AI16" s="172"/>
      <c r="AJ16" s="172">
        <v>1</v>
      </c>
      <c r="AK16" s="172"/>
      <c r="AL16" s="172"/>
      <c r="AM16" s="172">
        <v>1</v>
      </c>
      <c r="AN16" s="172"/>
      <c r="AO16" s="172"/>
      <c r="AP16" s="172">
        <v>1</v>
      </c>
      <c r="AQ16" s="172"/>
      <c r="AR16" s="172"/>
      <c r="AS16" s="172">
        <v>1</v>
      </c>
      <c r="AT16" s="172"/>
      <c r="AU16" s="172"/>
      <c r="AV16" s="172">
        <v>1</v>
      </c>
      <c r="AW16" s="172"/>
      <c r="AX16" s="172"/>
      <c r="AY16" s="172">
        <v>1</v>
      </c>
      <c r="AZ16" s="172"/>
      <c r="BA16" s="172"/>
      <c r="BB16" s="172">
        <v>1</v>
      </c>
      <c r="BC16" s="172"/>
      <c r="BD16" s="172"/>
      <c r="BE16" s="172">
        <v>1</v>
      </c>
      <c r="BF16" s="172"/>
      <c r="BG16" s="173"/>
      <c r="BH16" s="173">
        <v>1</v>
      </c>
      <c r="BI16" s="173"/>
      <c r="BJ16" s="172"/>
      <c r="BK16" s="172">
        <v>1</v>
      </c>
      <c r="BL16" s="172"/>
      <c r="BM16" s="172"/>
      <c r="BN16" s="172">
        <v>1</v>
      </c>
      <c r="BO16" s="172"/>
      <c r="BP16" s="172"/>
      <c r="BQ16" s="172">
        <v>1</v>
      </c>
      <c r="BR16" s="172"/>
      <c r="BS16" s="172"/>
      <c r="BT16" s="173">
        <v>1</v>
      </c>
      <c r="BU16" s="173"/>
      <c r="BV16" s="173"/>
      <c r="BW16" s="173">
        <v>1</v>
      </c>
      <c r="BX16" s="173"/>
      <c r="BY16" s="173"/>
      <c r="BZ16" s="173">
        <v>1</v>
      </c>
      <c r="CA16" s="173"/>
      <c r="CB16" s="173"/>
      <c r="CC16" s="173">
        <v>1</v>
      </c>
      <c r="CD16" s="173"/>
      <c r="CE16" s="173"/>
      <c r="CF16" s="173">
        <v>1</v>
      </c>
      <c r="CG16" s="173"/>
      <c r="CH16" s="173"/>
      <c r="CI16" s="173">
        <v>1</v>
      </c>
      <c r="CJ16" s="173"/>
      <c r="CK16" s="173"/>
      <c r="CL16" s="173">
        <v>1</v>
      </c>
      <c r="CM16" s="173"/>
      <c r="CN16" s="173"/>
      <c r="CO16" s="173">
        <v>1</v>
      </c>
      <c r="CP16" s="173"/>
      <c r="CQ16" s="173"/>
      <c r="CR16" s="173">
        <v>1</v>
      </c>
      <c r="CS16" s="173"/>
      <c r="CT16" s="173"/>
      <c r="CU16" s="173">
        <v>1</v>
      </c>
      <c r="CV16" s="173"/>
      <c r="CW16" s="173"/>
      <c r="CX16" s="173">
        <v>1</v>
      </c>
      <c r="CY16" s="173"/>
      <c r="CZ16" s="173"/>
      <c r="DA16" s="173">
        <v>1</v>
      </c>
      <c r="DB16" s="173"/>
      <c r="DC16" s="173"/>
      <c r="DD16" s="173">
        <v>1</v>
      </c>
      <c r="DE16" s="173"/>
      <c r="DF16" s="173"/>
      <c r="DG16" s="173">
        <v>1</v>
      </c>
      <c r="DH16" s="173"/>
      <c r="DI16" s="173"/>
      <c r="DJ16" s="173">
        <v>1</v>
      </c>
      <c r="DK16" s="173"/>
      <c r="DL16" s="173"/>
      <c r="DM16" s="173">
        <v>1</v>
      </c>
      <c r="DN16" s="173"/>
      <c r="DO16" s="173"/>
      <c r="DP16" s="173">
        <v>1</v>
      </c>
      <c r="DQ16" s="173"/>
      <c r="DR16" s="173"/>
      <c r="DS16" s="173">
        <v>1</v>
      </c>
      <c r="DT16" s="173"/>
      <c r="DU16" s="173"/>
      <c r="DV16" s="173">
        <v>1</v>
      </c>
      <c r="DW16" s="173"/>
      <c r="DX16" s="173"/>
      <c r="DY16" s="173">
        <v>1</v>
      </c>
      <c r="DZ16" s="173"/>
      <c r="EA16" s="173"/>
      <c r="EB16" s="173">
        <v>1</v>
      </c>
      <c r="EC16" s="173"/>
      <c r="ED16" s="173"/>
      <c r="EE16" s="173">
        <v>1</v>
      </c>
      <c r="EF16" s="173"/>
      <c r="EG16" s="173"/>
      <c r="EH16" s="173">
        <v>1</v>
      </c>
      <c r="EI16" s="173"/>
      <c r="EJ16" s="173"/>
      <c r="EK16" s="173">
        <v>1</v>
      </c>
      <c r="EL16" s="173"/>
      <c r="EM16" s="173"/>
      <c r="EN16" s="173">
        <v>1</v>
      </c>
      <c r="EO16" s="173"/>
      <c r="EP16" s="173"/>
      <c r="EQ16" s="173"/>
      <c r="ER16" s="173">
        <v>1</v>
      </c>
      <c r="ES16" s="173"/>
      <c r="ET16" s="173">
        <v>1</v>
      </c>
      <c r="EU16" s="173"/>
      <c r="EV16" s="173"/>
      <c r="EW16" s="173">
        <v>1</v>
      </c>
      <c r="EX16" s="173"/>
      <c r="EY16" s="173"/>
      <c r="EZ16" s="173">
        <v>1</v>
      </c>
      <c r="FA16" s="173"/>
      <c r="FB16" s="173"/>
      <c r="FC16" s="173">
        <v>1</v>
      </c>
      <c r="FD16" s="173"/>
      <c r="FE16" s="173"/>
      <c r="FF16" s="173">
        <v>1</v>
      </c>
      <c r="FG16" s="173"/>
      <c r="FH16" s="173"/>
      <c r="FI16" s="173">
        <v>1</v>
      </c>
      <c r="FJ16" s="173"/>
      <c r="FK16" s="173"/>
      <c r="FL16" s="173">
        <v>1</v>
      </c>
      <c r="FM16" s="173"/>
      <c r="FN16" s="173"/>
      <c r="FO16" s="173">
        <v>1</v>
      </c>
      <c r="FP16" s="173"/>
      <c r="FQ16" s="173"/>
      <c r="FR16" s="173">
        <v>1</v>
      </c>
      <c r="FS16" s="173"/>
      <c r="FT16" s="173"/>
      <c r="FU16" s="173">
        <v>1</v>
      </c>
      <c r="FV16" s="173"/>
      <c r="FW16" s="173"/>
      <c r="FX16" s="173">
        <v>1</v>
      </c>
      <c r="FY16" s="173"/>
      <c r="FZ16" s="173"/>
      <c r="GA16" s="173">
        <v>1</v>
      </c>
      <c r="GB16" s="173"/>
      <c r="GC16" s="173"/>
      <c r="GD16" s="173">
        <v>1</v>
      </c>
      <c r="GE16" s="173"/>
      <c r="GF16" s="173"/>
      <c r="GG16" s="173">
        <v>1</v>
      </c>
      <c r="GH16" s="173"/>
      <c r="GI16" s="173"/>
      <c r="GJ16" s="173">
        <v>1</v>
      </c>
      <c r="GK16" s="173"/>
      <c r="GL16" s="173"/>
      <c r="GM16" s="173">
        <v>1</v>
      </c>
      <c r="GN16" s="173"/>
      <c r="GO16" s="173"/>
      <c r="GP16" s="173">
        <v>1</v>
      </c>
      <c r="GQ16" s="173"/>
      <c r="GR16" s="173"/>
      <c r="GS16" s="173">
        <v>1</v>
      </c>
      <c r="GT16" s="173"/>
      <c r="GU16" s="173"/>
      <c r="GV16" s="173">
        <v>1</v>
      </c>
      <c r="GW16" s="173"/>
      <c r="GX16" s="173"/>
      <c r="GY16" s="173">
        <v>1</v>
      </c>
      <c r="GZ16" s="173"/>
      <c r="HA16" s="173"/>
      <c r="HB16" s="173">
        <v>1</v>
      </c>
      <c r="HC16" s="173"/>
      <c r="HD16" s="173"/>
      <c r="HE16" s="173">
        <v>1</v>
      </c>
      <c r="HF16" s="173"/>
      <c r="HG16" s="173"/>
      <c r="HH16" s="173">
        <v>1</v>
      </c>
      <c r="HI16" s="173"/>
      <c r="HJ16" s="173"/>
      <c r="HK16" s="173">
        <v>1</v>
      </c>
      <c r="HL16" s="173"/>
      <c r="HM16" s="173"/>
      <c r="HN16" s="173">
        <v>1</v>
      </c>
      <c r="HO16" s="173"/>
      <c r="HP16" s="173"/>
      <c r="HQ16" s="173">
        <v>1</v>
      </c>
      <c r="HR16" s="173"/>
      <c r="HS16" s="173"/>
      <c r="HT16" s="173">
        <v>1</v>
      </c>
      <c r="HU16" s="173"/>
      <c r="HV16" s="173"/>
      <c r="HW16" s="173">
        <v>1</v>
      </c>
      <c r="HX16" s="173"/>
      <c r="HY16" s="173"/>
      <c r="HZ16" s="173">
        <v>1</v>
      </c>
      <c r="IA16" s="173"/>
      <c r="IB16" s="173"/>
      <c r="IC16" s="173">
        <v>1</v>
      </c>
      <c r="ID16" s="173"/>
      <c r="IE16" s="173"/>
      <c r="IF16" s="173">
        <v>1</v>
      </c>
      <c r="IG16" s="173"/>
      <c r="IH16" s="173"/>
      <c r="II16" s="173">
        <v>1</v>
      </c>
      <c r="IJ16" s="173"/>
      <c r="IK16" s="173"/>
      <c r="IL16" s="173">
        <v>1</v>
      </c>
      <c r="IM16" s="173"/>
      <c r="IN16" s="173"/>
      <c r="IO16" s="173">
        <v>1</v>
      </c>
      <c r="IP16" s="173"/>
      <c r="IQ16" s="173"/>
      <c r="IR16" s="173">
        <v>1</v>
      </c>
      <c r="IS16" s="173"/>
      <c r="IT16" s="173"/>
      <c r="IU16" s="173">
        <v>1</v>
      </c>
      <c r="IV16" s="173"/>
      <c r="IW16" s="173"/>
      <c r="IX16" s="173">
        <v>1</v>
      </c>
      <c r="IY16" s="173"/>
      <c r="IZ16" s="173"/>
      <c r="JA16" s="173">
        <v>1</v>
      </c>
      <c r="JB16" s="173"/>
      <c r="JC16" s="173"/>
      <c r="JD16" s="173">
        <v>1</v>
      </c>
      <c r="JE16" s="173"/>
      <c r="JF16" s="173"/>
      <c r="JG16" s="173">
        <v>1</v>
      </c>
      <c r="JH16" s="173"/>
      <c r="JI16" s="173"/>
      <c r="JJ16" s="173">
        <v>1</v>
      </c>
      <c r="JK16" s="173"/>
      <c r="JL16" s="173"/>
      <c r="JM16" s="173">
        <v>1</v>
      </c>
      <c r="JN16" s="173"/>
      <c r="JO16" s="173"/>
      <c r="JP16" s="173">
        <v>1</v>
      </c>
      <c r="JQ16" s="173"/>
      <c r="JR16" s="173"/>
      <c r="JS16" s="173">
        <v>1</v>
      </c>
      <c r="JT16" s="173"/>
      <c r="JU16" s="173"/>
      <c r="JV16" s="173">
        <v>1</v>
      </c>
      <c r="JW16" s="173"/>
      <c r="JX16" s="173"/>
      <c r="JY16" s="173">
        <v>1</v>
      </c>
      <c r="JZ16" s="173"/>
      <c r="KA16" s="173"/>
      <c r="KB16" s="173">
        <v>1</v>
      </c>
      <c r="KC16" s="173"/>
      <c r="KD16" s="173"/>
      <c r="KE16" s="173">
        <v>1</v>
      </c>
      <c r="KF16" s="173"/>
      <c r="KG16" s="173"/>
      <c r="KH16" s="173">
        <v>1</v>
      </c>
      <c r="KI16" s="173"/>
      <c r="KJ16" s="173"/>
      <c r="KK16" s="173">
        <v>1</v>
      </c>
      <c r="KL16" s="173"/>
      <c r="KM16" s="173"/>
      <c r="KN16" s="173">
        <v>1</v>
      </c>
      <c r="KO16" s="173"/>
      <c r="KP16" s="173"/>
      <c r="KQ16" s="173">
        <v>1</v>
      </c>
      <c r="KR16" s="173"/>
      <c r="KS16" s="173"/>
      <c r="KT16" s="173">
        <v>1</v>
      </c>
      <c r="KU16" s="173"/>
      <c r="KV16" s="173"/>
      <c r="KW16" s="173">
        <v>1</v>
      </c>
      <c r="KX16" s="173"/>
      <c r="KY16" s="173"/>
      <c r="KZ16" s="173">
        <v>1</v>
      </c>
      <c r="LA16" s="173"/>
      <c r="LB16" s="173"/>
      <c r="LC16" s="173">
        <v>1</v>
      </c>
      <c r="LD16" s="173"/>
      <c r="LE16" s="173"/>
      <c r="LF16" s="173">
        <v>1</v>
      </c>
      <c r="LG16" s="173"/>
      <c r="LH16" s="173"/>
      <c r="LI16" s="173">
        <v>1</v>
      </c>
      <c r="LJ16" s="173"/>
      <c r="LK16" s="173"/>
      <c r="LL16" s="173">
        <v>1</v>
      </c>
      <c r="LM16" s="173"/>
      <c r="LN16" s="173"/>
      <c r="LO16" s="173">
        <v>1</v>
      </c>
      <c r="LP16" s="173"/>
      <c r="LQ16" s="173"/>
      <c r="LR16" s="173">
        <v>1</v>
      </c>
      <c r="LS16" s="173"/>
      <c r="LT16" s="173"/>
      <c r="LU16" s="173">
        <v>1</v>
      </c>
      <c r="LV16" s="173"/>
      <c r="LW16" s="173"/>
      <c r="LX16" s="173">
        <v>1</v>
      </c>
      <c r="LY16" s="173"/>
      <c r="LZ16" s="173"/>
      <c r="MA16" s="173">
        <v>1</v>
      </c>
      <c r="MB16" s="173"/>
      <c r="MC16" s="173"/>
      <c r="MD16" s="173">
        <v>1</v>
      </c>
      <c r="ME16" s="173"/>
      <c r="MF16" s="173"/>
      <c r="MG16" s="173">
        <v>1</v>
      </c>
      <c r="MH16" s="173"/>
      <c r="MI16" s="173"/>
      <c r="MJ16" s="173">
        <v>1</v>
      </c>
      <c r="MK16" s="173"/>
      <c r="ML16" s="173"/>
      <c r="MM16" s="173">
        <v>1</v>
      </c>
      <c r="MN16" s="173"/>
      <c r="MO16" s="173"/>
      <c r="MP16" s="173">
        <v>1</v>
      </c>
      <c r="MQ16" s="173"/>
      <c r="MR16" s="173"/>
      <c r="MS16" s="173">
        <v>1</v>
      </c>
      <c r="MT16" s="173"/>
      <c r="MU16" s="173"/>
      <c r="MV16" s="173">
        <v>1</v>
      </c>
      <c r="MW16" s="173"/>
      <c r="MX16" s="178"/>
      <c r="MY16" s="173">
        <v>1</v>
      </c>
      <c r="MZ16" s="173"/>
      <c r="NA16" s="173"/>
      <c r="NB16" s="173">
        <v>1</v>
      </c>
      <c r="NC16" s="173"/>
      <c r="ND16" s="173"/>
      <c r="NE16" s="173">
        <v>1</v>
      </c>
      <c r="NF16" s="173"/>
      <c r="NG16" s="178"/>
      <c r="NH16" s="173">
        <v>1</v>
      </c>
      <c r="NI16" s="173"/>
      <c r="NJ16" s="173"/>
      <c r="NK16" s="171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3">
      <c r="A39" s="72" t="s">
        <v>789</v>
      </c>
      <c r="B39" s="73"/>
      <c r="C39" s="3">
        <f>SUM(C14:C38)</f>
        <v>3</v>
      </c>
      <c r="D39" s="3">
        <f t="shared" ref="D39:BF39" si="0">SUM(D14:D38)</f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3</v>
      </c>
      <c r="S39" s="3">
        <f t="shared" si="0"/>
        <v>0</v>
      </c>
      <c r="T39" s="3">
        <f t="shared" si="0"/>
        <v>0</v>
      </c>
      <c r="U39" s="3">
        <f t="shared" si="0"/>
        <v>3</v>
      </c>
      <c r="V39" s="3">
        <f t="shared" si="0"/>
        <v>0</v>
      </c>
      <c r="W39" s="3">
        <f t="shared" si="0"/>
        <v>0</v>
      </c>
      <c r="X39" s="3">
        <f t="shared" si="0"/>
        <v>3</v>
      </c>
      <c r="Y39" s="3">
        <f t="shared" si="0"/>
        <v>0</v>
      </c>
      <c r="Z39" s="3">
        <f t="shared" si="0"/>
        <v>0</v>
      </c>
      <c r="AA39" s="3">
        <f t="shared" si="0"/>
        <v>3</v>
      </c>
      <c r="AB39" s="3">
        <f t="shared" si="0"/>
        <v>0</v>
      </c>
      <c r="AC39" s="3">
        <f t="shared" si="0"/>
        <v>0</v>
      </c>
      <c r="AD39" s="3">
        <f t="shared" si="0"/>
        <v>3</v>
      </c>
      <c r="AE39" s="3">
        <f t="shared" si="0"/>
        <v>0</v>
      </c>
      <c r="AF39" s="3">
        <f t="shared" si="0"/>
        <v>0</v>
      </c>
      <c r="AG39" s="3">
        <f t="shared" si="0"/>
        <v>3</v>
      </c>
      <c r="AH39" s="3">
        <f t="shared" si="0"/>
        <v>0</v>
      </c>
      <c r="AI39" s="3">
        <f t="shared" si="0"/>
        <v>0</v>
      </c>
      <c r="AJ39" s="3">
        <f t="shared" si="0"/>
        <v>3</v>
      </c>
      <c r="AK39" s="3">
        <f t="shared" si="0"/>
        <v>0</v>
      </c>
      <c r="AL39" s="3">
        <f t="shared" si="0"/>
        <v>0</v>
      </c>
      <c r="AM39" s="3">
        <f t="shared" si="0"/>
        <v>3</v>
      </c>
      <c r="AN39" s="3">
        <f t="shared" si="0"/>
        <v>0</v>
      </c>
      <c r="AO39" s="3">
        <f t="shared" si="0"/>
        <v>0</v>
      </c>
      <c r="AP39" s="3">
        <f t="shared" si="0"/>
        <v>3</v>
      </c>
      <c r="AQ39" s="3">
        <f t="shared" si="0"/>
        <v>0</v>
      </c>
      <c r="AR39" s="3">
        <f t="shared" si="0"/>
        <v>0</v>
      </c>
      <c r="AS39" s="3">
        <f t="shared" si="0"/>
        <v>3</v>
      </c>
      <c r="AT39" s="3">
        <f t="shared" si="0"/>
        <v>0</v>
      </c>
      <c r="AU39" s="3">
        <f t="shared" si="0"/>
        <v>0</v>
      </c>
      <c r="AV39" s="3">
        <f t="shared" si="0"/>
        <v>3</v>
      </c>
      <c r="AW39" s="3">
        <f t="shared" si="0"/>
        <v>0</v>
      </c>
      <c r="AX39" s="3">
        <f t="shared" si="0"/>
        <v>0</v>
      </c>
      <c r="AY39" s="3">
        <f t="shared" si="0"/>
        <v>3</v>
      </c>
      <c r="AZ39" s="3">
        <f t="shared" si="0"/>
        <v>0</v>
      </c>
      <c r="BA39" s="3">
        <f t="shared" si="0"/>
        <v>0</v>
      </c>
      <c r="BB39" s="3">
        <f t="shared" si="0"/>
        <v>3</v>
      </c>
      <c r="BC39" s="3">
        <f t="shared" si="0"/>
        <v>0</v>
      </c>
      <c r="BD39" s="3">
        <f t="shared" si="0"/>
        <v>0</v>
      </c>
      <c r="BE39" s="3">
        <f t="shared" si="0"/>
        <v>3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3</v>
      </c>
      <c r="BI39" s="3">
        <f t="shared" si="1"/>
        <v>0</v>
      </c>
      <c r="BJ39" s="3">
        <f t="shared" si="1"/>
        <v>0</v>
      </c>
      <c r="BK39" s="3">
        <f t="shared" si="1"/>
        <v>3</v>
      </c>
      <c r="BL39" s="3">
        <f t="shared" si="1"/>
        <v>0</v>
      </c>
      <c r="BM39" s="3">
        <f t="shared" si="1"/>
        <v>0</v>
      </c>
      <c r="BN39" s="3">
        <f t="shared" si="1"/>
        <v>3</v>
      </c>
      <c r="BO39" s="3">
        <f t="shared" si="1"/>
        <v>0</v>
      </c>
      <c r="BP39" s="3">
        <f t="shared" si="1"/>
        <v>0</v>
      </c>
      <c r="BQ39" s="3">
        <f t="shared" si="1"/>
        <v>3</v>
      </c>
      <c r="BR39" s="3">
        <f t="shared" si="1"/>
        <v>0</v>
      </c>
      <c r="BS39" s="3">
        <f t="shared" si="1"/>
        <v>0</v>
      </c>
      <c r="BT39" s="3">
        <f t="shared" si="1"/>
        <v>3</v>
      </c>
      <c r="BU39" s="3">
        <f t="shared" si="1"/>
        <v>0</v>
      </c>
      <c r="BV39" s="3">
        <f t="shared" si="1"/>
        <v>0</v>
      </c>
      <c r="BW39" s="3">
        <f t="shared" si="1"/>
        <v>3</v>
      </c>
      <c r="BX39" s="3">
        <f t="shared" si="1"/>
        <v>0</v>
      </c>
      <c r="BY39" s="3">
        <f t="shared" si="1"/>
        <v>0</v>
      </c>
      <c r="BZ39" s="3">
        <f t="shared" si="1"/>
        <v>3</v>
      </c>
      <c r="CA39" s="3">
        <f t="shared" si="1"/>
        <v>0</v>
      </c>
      <c r="CB39" s="3">
        <f t="shared" si="1"/>
        <v>0</v>
      </c>
      <c r="CC39" s="3">
        <f t="shared" si="1"/>
        <v>3</v>
      </c>
      <c r="CD39" s="3">
        <f t="shared" si="1"/>
        <v>0</v>
      </c>
      <c r="CE39" s="3">
        <f t="shared" si="1"/>
        <v>0</v>
      </c>
      <c r="CF39" s="3">
        <f t="shared" si="1"/>
        <v>3</v>
      </c>
      <c r="CG39" s="3">
        <f t="shared" si="1"/>
        <v>0</v>
      </c>
      <c r="CH39" s="3">
        <f t="shared" si="1"/>
        <v>0</v>
      </c>
      <c r="CI39" s="3">
        <f t="shared" si="1"/>
        <v>3</v>
      </c>
      <c r="CJ39" s="3">
        <f t="shared" si="1"/>
        <v>0</v>
      </c>
      <c r="CK39" s="3">
        <f t="shared" si="1"/>
        <v>0</v>
      </c>
      <c r="CL39" s="3">
        <f t="shared" si="1"/>
        <v>3</v>
      </c>
      <c r="CM39" s="3">
        <f t="shared" si="1"/>
        <v>0</v>
      </c>
      <c r="CN39" s="3">
        <f t="shared" si="1"/>
        <v>0</v>
      </c>
      <c r="CO39" s="3">
        <f t="shared" si="1"/>
        <v>3</v>
      </c>
      <c r="CP39" s="3">
        <f t="shared" si="1"/>
        <v>0</v>
      </c>
      <c r="CQ39" s="3">
        <f t="shared" si="1"/>
        <v>0</v>
      </c>
      <c r="CR39" s="3">
        <f t="shared" si="1"/>
        <v>3</v>
      </c>
      <c r="CS39" s="3">
        <f t="shared" si="1"/>
        <v>0</v>
      </c>
      <c r="CT39" s="3">
        <f t="shared" si="1"/>
        <v>0</v>
      </c>
      <c r="CU39" s="3">
        <f t="shared" si="1"/>
        <v>3</v>
      </c>
      <c r="CV39" s="3">
        <f t="shared" si="1"/>
        <v>0</v>
      </c>
      <c r="CW39" s="3">
        <f t="shared" si="1"/>
        <v>0</v>
      </c>
      <c r="CX39" s="3">
        <f t="shared" si="1"/>
        <v>3</v>
      </c>
      <c r="CY39" s="3">
        <f t="shared" si="1"/>
        <v>0</v>
      </c>
      <c r="CZ39" s="3">
        <f t="shared" si="1"/>
        <v>0</v>
      </c>
      <c r="DA39" s="3">
        <f t="shared" si="1"/>
        <v>3</v>
      </c>
      <c r="DB39" s="3">
        <f t="shared" si="1"/>
        <v>0</v>
      </c>
      <c r="DC39" s="3">
        <f t="shared" si="1"/>
        <v>0</v>
      </c>
      <c r="DD39" s="3">
        <f t="shared" si="1"/>
        <v>3</v>
      </c>
      <c r="DE39" s="3">
        <f t="shared" si="1"/>
        <v>0</v>
      </c>
      <c r="DF39" s="3">
        <f t="shared" si="1"/>
        <v>0</v>
      </c>
      <c r="DG39" s="3">
        <f t="shared" si="1"/>
        <v>3</v>
      </c>
      <c r="DH39" s="3">
        <f t="shared" si="1"/>
        <v>0</v>
      </c>
      <c r="DI39" s="3">
        <f t="shared" si="1"/>
        <v>0</v>
      </c>
      <c r="DJ39" s="3">
        <f t="shared" si="1"/>
        <v>3</v>
      </c>
      <c r="DK39" s="3">
        <f t="shared" si="1"/>
        <v>0</v>
      </c>
      <c r="DL39" s="3">
        <f t="shared" si="1"/>
        <v>0</v>
      </c>
      <c r="DM39" s="3">
        <f t="shared" si="1"/>
        <v>3</v>
      </c>
      <c r="DN39" s="3">
        <f t="shared" si="1"/>
        <v>0</v>
      </c>
      <c r="DO39" s="3">
        <f t="shared" si="1"/>
        <v>0</v>
      </c>
      <c r="DP39" s="3">
        <f t="shared" si="1"/>
        <v>3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3</v>
      </c>
      <c r="DT39" s="3">
        <f t="shared" si="2"/>
        <v>0</v>
      </c>
      <c r="DU39" s="3">
        <f t="shared" si="2"/>
        <v>0</v>
      </c>
      <c r="DV39" s="3">
        <f t="shared" si="2"/>
        <v>3</v>
      </c>
      <c r="DW39" s="3">
        <f t="shared" si="2"/>
        <v>0</v>
      </c>
      <c r="DX39" s="3">
        <f t="shared" si="2"/>
        <v>0</v>
      </c>
      <c r="DY39" s="3">
        <f t="shared" si="2"/>
        <v>3</v>
      </c>
      <c r="DZ39" s="3">
        <f t="shared" si="2"/>
        <v>0</v>
      </c>
      <c r="EA39" s="3">
        <f t="shared" si="2"/>
        <v>0</v>
      </c>
      <c r="EB39" s="3">
        <f t="shared" si="2"/>
        <v>3</v>
      </c>
      <c r="EC39" s="3">
        <f t="shared" si="2"/>
        <v>0</v>
      </c>
      <c r="ED39" s="3">
        <f t="shared" si="2"/>
        <v>0</v>
      </c>
      <c r="EE39" s="3">
        <f t="shared" si="2"/>
        <v>3</v>
      </c>
      <c r="EF39" s="3">
        <f t="shared" si="2"/>
        <v>0</v>
      </c>
      <c r="EG39" s="3">
        <f t="shared" si="2"/>
        <v>0</v>
      </c>
      <c r="EH39" s="3">
        <f t="shared" si="2"/>
        <v>3</v>
      </c>
      <c r="EI39" s="3">
        <f t="shared" si="2"/>
        <v>0</v>
      </c>
      <c r="EJ39" s="3">
        <f t="shared" si="2"/>
        <v>0</v>
      </c>
      <c r="EK39" s="3">
        <f t="shared" si="2"/>
        <v>3</v>
      </c>
      <c r="EL39" s="3">
        <f t="shared" si="2"/>
        <v>0</v>
      </c>
      <c r="EM39" s="3">
        <f t="shared" si="2"/>
        <v>0</v>
      </c>
      <c r="EN39" s="3">
        <f t="shared" si="2"/>
        <v>3</v>
      </c>
      <c r="EO39" s="3">
        <f t="shared" si="2"/>
        <v>0</v>
      </c>
      <c r="EP39" s="3">
        <f t="shared" si="2"/>
        <v>0</v>
      </c>
      <c r="EQ39" s="3">
        <f t="shared" si="2"/>
        <v>2</v>
      </c>
      <c r="ER39" s="3">
        <f t="shared" si="2"/>
        <v>1</v>
      </c>
      <c r="ES39" s="3">
        <f t="shared" si="2"/>
        <v>0</v>
      </c>
      <c r="ET39" s="3">
        <f t="shared" si="2"/>
        <v>3</v>
      </c>
      <c r="EU39" s="3">
        <f t="shared" si="2"/>
        <v>0</v>
      </c>
      <c r="EV39" s="3">
        <f t="shared" si="2"/>
        <v>0</v>
      </c>
      <c r="EW39" s="3">
        <f t="shared" si="2"/>
        <v>3</v>
      </c>
      <c r="EX39" s="3">
        <f t="shared" si="2"/>
        <v>0</v>
      </c>
      <c r="EY39" s="3">
        <f t="shared" si="2"/>
        <v>0</v>
      </c>
      <c r="EZ39" s="3">
        <f t="shared" si="2"/>
        <v>3</v>
      </c>
      <c r="FA39" s="3">
        <f t="shared" si="2"/>
        <v>0</v>
      </c>
      <c r="FB39" s="3">
        <f t="shared" si="2"/>
        <v>0</v>
      </c>
      <c r="FC39" s="3">
        <f t="shared" si="2"/>
        <v>3</v>
      </c>
      <c r="FD39" s="3">
        <f t="shared" si="2"/>
        <v>0</v>
      </c>
      <c r="FE39" s="3">
        <f t="shared" si="2"/>
        <v>0</v>
      </c>
      <c r="FF39" s="3">
        <f t="shared" si="2"/>
        <v>3</v>
      </c>
      <c r="FG39" s="3">
        <f t="shared" si="2"/>
        <v>0</v>
      </c>
      <c r="FH39" s="3">
        <f t="shared" si="2"/>
        <v>0</v>
      </c>
      <c r="FI39" s="3">
        <f t="shared" si="2"/>
        <v>3</v>
      </c>
      <c r="FJ39" s="3">
        <f t="shared" si="2"/>
        <v>0</v>
      </c>
      <c r="FK39" s="3">
        <f t="shared" si="2"/>
        <v>0</v>
      </c>
      <c r="FL39" s="3">
        <f t="shared" si="2"/>
        <v>3</v>
      </c>
      <c r="FM39" s="3">
        <f t="shared" si="2"/>
        <v>0</v>
      </c>
      <c r="FN39" s="3">
        <f t="shared" si="2"/>
        <v>0</v>
      </c>
      <c r="FO39" s="3">
        <f t="shared" si="2"/>
        <v>3</v>
      </c>
      <c r="FP39" s="3">
        <f t="shared" si="2"/>
        <v>0</v>
      </c>
      <c r="FQ39" s="3">
        <f t="shared" si="2"/>
        <v>0</v>
      </c>
      <c r="FR39" s="3">
        <f t="shared" si="2"/>
        <v>3</v>
      </c>
      <c r="FS39" s="3">
        <f t="shared" si="2"/>
        <v>0</v>
      </c>
      <c r="FT39" s="3">
        <f t="shared" si="2"/>
        <v>0</v>
      </c>
      <c r="FU39" s="3">
        <f t="shared" si="2"/>
        <v>3</v>
      </c>
      <c r="FV39" s="3">
        <f t="shared" si="2"/>
        <v>0</v>
      </c>
      <c r="FW39" s="3">
        <f t="shared" si="2"/>
        <v>0</v>
      </c>
      <c r="FX39" s="3">
        <f t="shared" si="2"/>
        <v>3</v>
      </c>
      <c r="FY39" s="3">
        <f t="shared" si="2"/>
        <v>0</v>
      </c>
      <c r="FZ39" s="3">
        <f t="shared" si="2"/>
        <v>0</v>
      </c>
      <c r="GA39" s="3">
        <f t="shared" si="2"/>
        <v>3</v>
      </c>
      <c r="GB39" s="3">
        <f t="shared" si="2"/>
        <v>0</v>
      </c>
      <c r="GC39" s="3">
        <f t="shared" si="2"/>
        <v>0</v>
      </c>
      <c r="GD39" s="3">
        <f t="shared" si="2"/>
        <v>3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3</v>
      </c>
      <c r="GH39" s="3">
        <f t="shared" si="3"/>
        <v>0</v>
      </c>
      <c r="GI39" s="3">
        <f t="shared" si="3"/>
        <v>0</v>
      </c>
      <c r="GJ39" s="3">
        <f t="shared" si="3"/>
        <v>3</v>
      </c>
      <c r="GK39" s="3">
        <f t="shared" si="3"/>
        <v>0</v>
      </c>
      <c r="GL39" s="3">
        <f t="shared" si="3"/>
        <v>0</v>
      </c>
      <c r="GM39" s="3">
        <f t="shared" si="3"/>
        <v>3</v>
      </c>
      <c r="GN39" s="3">
        <f t="shared" si="3"/>
        <v>0</v>
      </c>
      <c r="GO39" s="3">
        <f t="shared" si="3"/>
        <v>0</v>
      </c>
      <c r="GP39" s="3">
        <f t="shared" si="3"/>
        <v>3</v>
      </c>
      <c r="GQ39" s="3">
        <f t="shared" si="3"/>
        <v>0</v>
      </c>
      <c r="GR39" s="3">
        <f t="shared" si="3"/>
        <v>0</v>
      </c>
      <c r="GS39" s="3">
        <f t="shared" si="3"/>
        <v>3</v>
      </c>
      <c r="GT39" s="3">
        <f t="shared" si="3"/>
        <v>0</v>
      </c>
      <c r="GU39" s="3">
        <f t="shared" si="3"/>
        <v>0</v>
      </c>
      <c r="GV39" s="3">
        <f t="shared" si="3"/>
        <v>3</v>
      </c>
      <c r="GW39" s="3">
        <f t="shared" si="3"/>
        <v>0</v>
      </c>
      <c r="GX39" s="3">
        <f t="shared" si="3"/>
        <v>0</v>
      </c>
      <c r="GY39" s="3">
        <f t="shared" si="3"/>
        <v>3</v>
      </c>
      <c r="GZ39" s="3">
        <f t="shared" si="3"/>
        <v>0</v>
      </c>
      <c r="HA39" s="3">
        <f t="shared" si="3"/>
        <v>0</v>
      </c>
      <c r="HB39" s="3">
        <f t="shared" si="3"/>
        <v>3</v>
      </c>
      <c r="HC39" s="3">
        <f t="shared" si="3"/>
        <v>0</v>
      </c>
      <c r="HD39" s="3">
        <f t="shared" si="3"/>
        <v>0</v>
      </c>
      <c r="HE39" s="3">
        <f t="shared" si="3"/>
        <v>3</v>
      </c>
      <c r="HF39" s="3">
        <f t="shared" si="3"/>
        <v>0</v>
      </c>
      <c r="HG39" s="3">
        <f t="shared" si="3"/>
        <v>0</v>
      </c>
      <c r="HH39" s="3">
        <f t="shared" si="3"/>
        <v>3</v>
      </c>
      <c r="HI39" s="3">
        <f t="shared" si="3"/>
        <v>0</v>
      </c>
      <c r="HJ39" s="3">
        <f t="shared" si="3"/>
        <v>0</v>
      </c>
      <c r="HK39" s="3">
        <f t="shared" si="3"/>
        <v>3</v>
      </c>
      <c r="HL39" s="3">
        <f t="shared" si="3"/>
        <v>0</v>
      </c>
      <c r="HM39" s="3">
        <f t="shared" si="3"/>
        <v>0</v>
      </c>
      <c r="HN39" s="3">
        <f t="shared" si="3"/>
        <v>3</v>
      </c>
      <c r="HO39" s="3">
        <f t="shared" si="3"/>
        <v>0</v>
      </c>
      <c r="HP39" s="3">
        <f t="shared" si="3"/>
        <v>0</v>
      </c>
      <c r="HQ39" s="3">
        <f t="shared" si="3"/>
        <v>3</v>
      </c>
      <c r="HR39" s="3">
        <f t="shared" si="3"/>
        <v>0</v>
      </c>
      <c r="HS39" s="3">
        <f t="shared" si="3"/>
        <v>0</v>
      </c>
      <c r="HT39" s="3">
        <f t="shared" si="3"/>
        <v>3</v>
      </c>
      <c r="HU39" s="3">
        <f t="shared" si="3"/>
        <v>0</v>
      </c>
      <c r="HV39" s="3">
        <f t="shared" si="3"/>
        <v>0</v>
      </c>
      <c r="HW39" s="3">
        <f t="shared" si="3"/>
        <v>3</v>
      </c>
      <c r="HX39" s="3">
        <f t="shared" si="3"/>
        <v>0</v>
      </c>
      <c r="HY39" s="3">
        <f t="shared" si="3"/>
        <v>0</v>
      </c>
      <c r="HZ39" s="3">
        <f t="shared" si="3"/>
        <v>3</v>
      </c>
      <c r="IA39" s="3">
        <f t="shared" si="3"/>
        <v>0</v>
      </c>
      <c r="IB39" s="3">
        <f t="shared" si="3"/>
        <v>0</v>
      </c>
      <c r="IC39" s="3">
        <f t="shared" si="3"/>
        <v>3</v>
      </c>
      <c r="ID39" s="3">
        <f t="shared" si="3"/>
        <v>0</v>
      </c>
      <c r="IE39" s="3">
        <f t="shared" si="3"/>
        <v>0</v>
      </c>
      <c r="IF39" s="3">
        <f t="shared" si="3"/>
        <v>3</v>
      </c>
      <c r="IG39" s="3">
        <f t="shared" si="3"/>
        <v>0</v>
      </c>
      <c r="IH39" s="3">
        <f t="shared" si="3"/>
        <v>0</v>
      </c>
      <c r="II39" s="3">
        <f t="shared" si="3"/>
        <v>3</v>
      </c>
      <c r="IJ39" s="3">
        <f t="shared" si="3"/>
        <v>0</v>
      </c>
      <c r="IK39" s="3">
        <f t="shared" si="3"/>
        <v>0</v>
      </c>
      <c r="IL39" s="3">
        <f t="shared" si="3"/>
        <v>3</v>
      </c>
      <c r="IM39" s="3">
        <f t="shared" si="3"/>
        <v>0</v>
      </c>
      <c r="IN39" s="3">
        <f t="shared" si="3"/>
        <v>0</v>
      </c>
      <c r="IO39" s="3">
        <f t="shared" si="3"/>
        <v>3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3</v>
      </c>
      <c r="IS39" s="3">
        <f t="shared" si="4"/>
        <v>0</v>
      </c>
      <c r="IT39" s="3">
        <f t="shared" si="4"/>
        <v>0</v>
      </c>
      <c r="IU39" s="3">
        <f t="shared" si="4"/>
        <v>3</v>
      </c>
      <c r="IV39" s="3">
        <f t="shared" si="4"/>
        <v>0</v>
      </c>
      <c r="IW39" s="3">
        <f t="shared" si="4"/>
        <v>0</v>
      </c>
      <c r="IX39" s="3">
        <f t="shared" si="4"/>
        <v>3</v>
      </c>
      <c r="IY39" s="3">
        <f t="shared" si="4"/>
        <v>0</v>
      </c>
      <c r="IZ39" s="3">
        <f t="shared" si="4"/>
        <v>0</v>
      </c>
      <c r="JA39" s="3">
        <f t="shared" si="4"/>
        <v>3</v>
      </c>
      <c r="JB39" s="3">
        <f t="shared" si="4"/>
        <v>0</v>
      </c>
      <c r="JC39" s="3">
        <f t="shared" si="4"/>
        <v>0</v>
      </c>
      <c r="JD39" s="3">
        <f t="shared" si="4"/>
        <v>3</v>
      </c>
      <c r="JE39" s="3">
        <f t="shared" si="4"/>
        <v>0</v>
      </c>
      <c r="JF39" s="3">
        <f t="shared" si="4"/>
        <v>0</v>
      </c>
      <c r="JG39" s="3">
        <f t="shared" si="4"/>
        <v>3</v>
      </c>
      <c r="JH39" s="3">
        <f t="shared" si="4"/>
        <v>0</v>
      </c>
      <c r="JI39" s="3">
        <f t="shared" si="4"/>
        <v>0</v>
      </c>
      <c r="JJ39" s="3">
        <f t="shared" si="4"/>
        <v>3</v>
      </c>
      <c r="JK39" s="3">
        <f t="shared" si="4"/>
        <v>0</v>
      </c>
      <c r="JL39" s="3">
        <f t="shared" si="4"/>
        <v>0</v>
      </c>
      <c r="JM39" s="3">
        <f t="shared" si="4"/>
        <v>3</v>
      </c>
      <c r="JN39" s="3">
        <f t="shared" si="4"/>
        <v>0</v>
      </c>
      <c r="JO39" s="3">
        <f t="shared" si="4"/>
        <v>0</v>
      </c>
      <c r="JP39" s="3">
        <f t="shared" si="4"/>
        <v>3</v>
      </c>
      <c r="JQ39" s="3">
        <f t="shared" si="4"/>
        <v>0</v>
      </c>
      <c r="JR39" s="3">
        <f t="shared" si="4"/>
        <v>0</v>
      </c>
      <c r="JS39" s="3">
        <f t="shared" si="4"/>
        <v>3</v>
      </c>
      <c r="JT39" s="3">
        <f t="shared" si="4"/>
        <v>0</v>
      </c>
      <c r="JU39" s="3">
        <f t="shared" si="4"/>
        <v>0</v>
      </c>
      <c r="JV39" s="3">
        <f t="shared" si="4"/>
        <v>3</v>
      </c>
      <c r="JW39" s="3">
        <f t="shared" si="4"/>
        <v>0</v>
      </c>
      <c r="JX39" s="3">
        <f t="shared" si="4"/>
        <v>0</v>
      </c>
      <c r="JY39" s="3">
        <f t="shared" si="4"/>
        <v>3</v>
      </c>
      <c r="JZ39" s="3">
        <f t="shared" si="4"/>
        <v>0</v>
      </c>
      <c r="KA39" s="3">
        <f t="shared" si="4"/>
        <v>0</v>
      </c>
      <c r="KB39" s="3">
        <f t="shared" si="4"/>
        <v>3</v>
      </c>
      <c r="KC39" s="3">
        <f t="shared" si="4"/>
        <v>0</v>
      </c>
      <c r="KD39" s="3">
        <f t="shared" si="4"/>
        <v>0</v>
      </c>
      <c r="KE39" s="3">
        <f t="shared" si="4"/>
        <v>3</v>
      </c>
      <c r="KF39" s="3">
        <f t="shared" si="4"/>
        <v>0</v>
      </c>
      <c r="KG39" s="3">
        <f t="shared" si="4"/>
        <v>0</v>
      </c>
      <c r="KH39" s="3">
        <f t="shared" si="4"/>
        <v>3</v>
      </c>
      <c r="KI39" s="3">
        <f t="shared" si="4"/>
        <v>0</v>
      </c>
      <c r="KJ39" s="3">
        <f t="shared" si="4"/>
        <v>0</v>
      </c>
      <c r="KK39" s="3">
        <f t="shared" si="4"/>
        <v>3</v>
      </c>
      <c r="KL39" s="3">
        <f t="shared" si="4"/>
        <v>0</v>
      </c>
      <c r="KM39" s="3">
        <f t="shared" si="4"/>
        <v>0</v>
      </c>
      <c r="KN39" s="3">
        <f t="shared" si="4"/>
        <v>3</v>
      </c>
      <c r="KO39" s="3">
        <f t="shared" si="4"/>
        <v>0</v>
      </c>
      <c r="KP39" s="3">
        <f t="shared" si="4"/>
        <v>0</v>
      </c>
      <c r="KQ39" s="3">
        <f t="shared" si="4"/>
        <v>3</v>
      </c>
      <c r="KR39" s="3">
        <f t="shared" si="4"/>
        <v>0</v>
      </c>
      <c r="KS39" s="3">
        <f t="shared" si="4"/>
        <v>0</v>
      </c>
      <c r="KT39" s="3">
        <f t="shared" si="4"/>
        <v>3</v>
      </c>
      <c r="KU39" s="3">
        <f t="shared" si="4"/>
        <v>0</v>
      </c>
      <c r="KV39" s="3">
        <f t="shared" si="4"/>
        <v>0</v>
      </c>
      <c r="KW39" s="3">
        <f t="shared" si="4"/>
        <v>3</v>
      </c>
      <c r="KX39" s="3">
        <f t="shared" si="4"/>
        <v>0</v>
      </c>
      <c r="KY39" s="3">
        <f t="shared" si="4"/>
        <v>0</v>
      </c>
      <c r="KZ39" s="3">
        <f t="shared" si="4"/>
        <v>3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3</v>
      </c>
      <c r="LD39" s="3">
        <f t="shared" si="5"/>
        <v>0</v>
      </c>
      <c r="LE39" s="3">
        <f t="shared" si="5"/>
        <v>0</v>
      </c>
      <c r="LF39" s="3">
        <f t="shared" si="5"/>
        <v>3</v>
      </c>
      <c r="LG39" s="3">
        <f t="shared" si="5"/>
        <v>0</v>
      </c>
      <c r="LH39" s="3">
        <f t="shared" si="5"/>
        <v>0</v>
      </c>
      <c r="LI39" s="3">
        <f t="shared" si="5"/>
        <v>3</v>
      </c>
      <c r="LJ39" s="3">
        <f t="shared" si="5"/>
        <v>0</v>
      </c>
      <c r="LK39" s="3">
        <f t="shared" si="5"/>
        <v>0</v>
      </c>
      <c r="LL39" s="3">
        <f t="shared" si="5"/>
        <v>3</v>
      </c>
      <c r="LM39" s="3">
        <f t="shared" si="5"/>
        <v>0</v>
      </c>
      <c r="LN39" s="3">
        <f t="shared" si="5"/>
        <v>0</v>
      </c>
      <c r="LO39" s="3">
        <f t="shared" si="5"/>
        <v>3</v>
      </c>
      <c r="LP39" s="3">
        <f t="shared" si="5"/>
        <v>0</v>
      </c>
      <c r="LQ39" s="3">
        <f t="shared" si="5"/>
        <v>0</v>
      </c>
      <c r="LR39" s="3">
        <f t="shared" si="5"/>
        <v>3</v>
      </c>
      <c r="LS39" s="3">
        <f t="shared" si="5"/>
        <v>0</v>
      </c>
      <c r="LT39" s="3">
        <f t="shared" si="5"/>
        <v>0</v>
      </c>
      <c r="LU39" s="3">
        <f t="shared" si="5"/>
        <v>3</v>
      </c>
      <c r="LV39" s="3">
        <f t="shared" si="5"/>
        <v>0</v>
      </c>
      <c r="LW39" s="3">
        <f t="shared" si="5"/>
        <v>0</v>
      </c>
      <c r="LX39" s="3">
        <f t="shared" si="5"/>
        <v>3</v>
      </c>
      <c r="LY39" s="3">
        <f t="shared" si="5"/>
        <v>0</v>
      </c>
      <c r="LZ39" s="3">
        <f t="shared" si="5"/>
        <v>0</v>
      </c>
      <c r="MA39" s="3">
        <f t="shared" si="5"/>
        <v>3</v>
      </c>
      <c r="MB39" s="3">
        <f t="shared" si="5"/>
        <v>0</v>
      </c>
      <c r="MC39" s="3">
        <f t="shared" si="5"/>
        <v>0</v>
      </c>
      <c r="MD39" s="3">
        <f t="shared" si="5"/>
        <v>3</v>
      </c>
      <c r="ME39" s="3">
        <f t="shared" si="5"/>
        <v>0</v>
      </c>
      <c r="MF39" s="3">
        <f t="shared" si="5"/>
        <v>0</v>
      </c>
      <c r="MG39" s="3">
        <f t="shared" si="5"/>
        <v>3</v>
      </c>
      <c r="MH39" s="3">
        <f t="shared" si="5"/>
        <v>0</v>
      </c>
      <c r="MI39" s="3">
        <f t="shared" si="5"/>
        <v>0</v>
      </c>
      <c r="MJ39" s="3">
        <f t="shared" si="5"/>
        <v>3</v>
      </c>
      <c r="MK39" s="3">
        <f t="shared" si="5"/>
        <v>0</v>
      </c>
      <c r="ML39" s="3">
        <f t="shared" si="5"/>
        <v>0</v>
      </c>
      <c r="MM39" s="3">
        <f t="shared" si="5"/>
        <v>3</v>
      </c>
      <c r="MN39" s="3">
        <f t="shared" si="5"/>
        <v>0</v>
      </c>
      <c r="MO39" s="3">
        <f t="shared" si="5"/>
        <v>0</v>
      </c>
      <c r="MP39" s="3">
        <f t="shared" si="5"/>
        <v>3</v>
      </c>
      <c r="MQ39" s="3">
        <f t="shared" si="5"/>
        <v>0</v>
      </c>
      <c r="MR39" s="3">
        <f t="shared" si="5"/>
        <v>0</v>
      </c>
      <c r="MS39" s="3">
        <f t="shared" si="5"/>
        <v>3</v>
      </c>
      <c r="MT39" s="3">
        <f t="shared" si="5"/>
        <v>0</v>
      </c>
      <c r="MU39" s="3">
        <f t="shared" si="5"/>
        <v>0</v>
      </c>
      <c r="MV39" s="3">
        <f t="shared" si="5"/>
        <v>3</v>
      </c>
      <c r="MW39" s="3">
        <f t="shared" si="5"/>
        <v>0</v>
      </c>
      <c r="MX39" s="3">
        <f t="shared" si="5"/>
        <v>0</v>
      </c>
      <c r="MY39" s="3">
        <f t="shared" si="5"/>
        <v>3</v>
      </c>
      <c r="MZ39" s="3">
        <f t="shared" si="5"/>
        <v>0</v>
      </c>
      <c r="NA39" s="3">
        <f t="shared" si="5"/>
        <v>0</v>
      </c>
      <c r="NB39" s="3">
        <f t="shared" si="5"/>
        <v>3</v>
      </c>
      <c r="NC39" s="3">
        <f t="shared" si="5"/>
        <v>0</v>
      </c>
      <c r="ND39" s="3">
        <f t="shared" si="5"/>
        <v>0</v>
      </c>
      <c r="NE39" s="3">
        <f t="shared" si="5"/>
        <v>3</v>
      </c>
      <c r="NF39" s="3">
        <f t="shared" si="5"/>
        <v>0</v>
      </c>
      <c r="NG39" s="3">
        <f t="shared" si="5"/>
        <v>0</v>
      </c>
      <c r="NH39" s="3">
        <f t="shared" si="5"/>
        <v>3</v>
      </c>
      <c r="NI39" s="3">
        <f t="shared" si="5"/>
        <v>0</v>
      </c>
      <c r="NJ39" s="3">
        <f t="shared" si="5"/>
        <v>0</v>
      </c>
    </row>
    <row r="40" spans="1:374" ht="39" customHeight="1" x14ac:dyDescent="0.3">
      <c r="A40" s="74" t="s">
        <v>3191</v>
      </c>
      <c r="B40" s="75"/>
      <c r="C40" s="11">
        <f>C39/25%</f>
        <v>12</v>
      </c>
      <c r="D40" s="11">
        <f t="shared" ref="D40:BF40" si="6">D39/25%</f>
        <v>0</v>
      </c>
      <c r="E40" s="11">
        <f t="shared" si="6"/>
        <v>0</v>
      </c>
      <c r="F40" s="11">
        <f t="shared" si="6"/>
        <v>12</v>
      </c>
      <c r="G40" s="11">
        <f t="shared" si="6"/>
        <v>0</v>
      </c>
      <c r="H40" s="11">
        <f t="shared" si="6"/>
        <v>0</v>
      </c>
      <c r="I40" s="11">
        <f t="shared" si="6"/>
        <v>12</v>
      </c>
      <c r="J40" s="11">
        <f t="shared" si="6"/>
        <v>0</v>
      </c>
      <c r="K40" s="11">
        <f t="shared" si="6"/>
        <v>0</v>
      </c>
      <c r="L40" s="11">
        <f t="shared" si="6"/>
        <v>12</v>
      </c>
      <c r="M40" s="11">
        <f t="shared" si="6"/>
        <v>0</v>
      </c>
      <c r="N40" s="11">
        <f t="shared" si="6"/>
        <v>0</v>
      </c>
      <c r="O40" s="11">
        <f t="shared" si="6"/>
        <v>12</v>
      </c>
      <c r="P40" s="11">
        <f t="shared" si="6"/>
        <v>0</v>
      </c>
      <c r="Q40" s="11">
        <f t="shared" si="6"/>
        <v>0</v>
      </c>
      <c r="R40" s="11">
        <f t="shared" si="6"/>
        <v>12</v>
      </c>
      <c r="S40" s="11">
        <f t="shared" si="6"/>
        <v>0</v>
      </c>
      <c r="T40" s="11">
        <f t="shared" si="6"/>
        <v>0</v>
      </c>
      <c r="U40" s="11">
        <f t="shared" si="6"/>
        <v>12</v>
      </c>
      <c r="V40" s="11">
        <f t="shared" si="6"/>
        <v>0</v>
      </c>
      <c r="W40" s="11">
        <f t="shared" si="6"/>
        <v>0</v>
      </c>
      <c r="X40" s="11">
        <f t="shared" si="6"/>
        <v>12</v>
      </c>
      <c r="Y40" s="11">
        <f t="shared" si="6"/>
        <v>0</v>
      </c>
      <c r="Z40" s="11">
        <f t="shared" si="6"/>
        <v>0</v>
      </c>
      <c r="AA40" s="11">
        <f t="shared" si="6"/>
        <v>12</v>
      </c>
      <c r="AB40" s="11">
        <f t="shared" si="6"/>
        <v>0</v>
      </c>
      <c r="AC40" s="11">
        <f t="shared" si="6"/>
        <v>0</v>
      </c>
      <c r="AD40" s="11">
        <f t="shared" si="6"/>
        <v>12</v>
      </c>
      <c r="AE40" s="11">
        <f t="shared" si="6"/>
        <v>0</v>
      </c>
      <c r="AF40" s="11">
        <f t="shared" si="6"/>
        <v>0</v>
      </c>
      <c r="AG40" s="11">
        <f t="shared" si="6"/>
        <v>12</v>
      </c>
      <c r="AH40" s="11">
        <f t="shared" si="6"/>
        <v>0</v>
      </c>
      <c r="AI40" s="11">
        <f t="shared" si="6"/>
        <v>0</v>
      </c>
      <c r="AJ40" s="11">
        <f t="shared" si="6"/>
        <v>12</v>
      </c>
      <c r="AK40" s="11">
        <f t="shared" si="6"/>
        <v>0</v>
      </c>
      <c r="AL40" s="11">
        <f t="shared" si="6"/>
        <v>0</v>
      </c>
      <c r="AM40" s="11">
        <f t="shared" si="6"/>
        <v>12</v>
      </c>
      <c r="AN40" s="11">
        <f t="shared" si="6"/>
        <v>0</v>
      </c>
      <c r="AO40" s="11">
        <f t="shared" si="6"/>
        <v>0</v>
      </c>
      <c r="AP40" s="11">
        <f t="shared" si="6"/>
        <v>12</v>
      </c>
      <c r="AQ40" s="11">
        <f t="shared" si="6"/>
        <v>0</v>
      </c>
      <c r="AR40" s="11">
        <f t="shared" si="6"/>
        <v>0</v>
      </c>
      <c r="AS40" s="11">
        <f t="shared" si="6"/>
        <v>12</v>
      </c>
      <c r="AT40" s="11">
        <f t="shared" si="6"/>
        <v>0</v>
      </c>
      <c r="AU40" s="11">
        <f t="shared" si="6"/>
        <v>0</v>
      </c>
      <c r="AV40" s="11">
        <f t="shared" si="6"/>
        <v>12</v>
      </c>
      <c r="AW40" s="11">
        <f t="shared" si="6"/>
        <v>0</v>
      </c>
      <c r="AX40" s="11">
        <f t="shared" si="6"/>
        <v>0</v>
      </c>
      <c r="AY40" s="11">
        <f t="shared" si="6"/>
        <v>12</v>
      </c>
      <c r="AZ40" s="11">
        <f t="shared" si="6"/>
        <v>0</v>
      </c>
      <c r="BA40" s="11">
        <f t="shared" si="6"/>
        <v>0</v>
      </c>
      <c r="BB40" s="11">
        <f t="shared" si="6"/>
        <v>12</v>
      </c>
      <c r="BC40" s="11">
        <f t="shared" si="6"/>
        <v>0</v>
      </c>
      <c r="BD40" s="11">
        <f t="shared" si="6"/>
        <v>0</v>
      </c>
      <c r="BE40" s="11">
        <f t="shared" si="6"/>
        <v>12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12</v>
      </c>
      <c r="BI40" s="11">
        <f t="shared" si="7"/>
        <v>0</v>
      </c>
      <c r="BJ40" s="11">
        <f t="shared" si="7"/>
        <v>0</v>
      </c>
      <c r="BK40" s="11">
        <f t="shared" si="7"/>
        <v>12</v>
      </c>
      <c r="BL40" s="11">
        <f t="shared" si="7"/>
        <v>0</v>
      </c>
      <c r="BM40" s="11">
        <f t="shared" si="7"/>
        <v>0</v>
      </c>
      <c r="BN40" s="11">
        <f t="shared" si="7"/>
        <v>12</v>
      </c>
      <c r="BO40" s="11">
        <f t="shared" si="7"/>
        <v>0</v>
      </c>
      <c r="BP40" s="11">
        <f t="shared" si="7"/>
        <v>0</v>
      </c>
      <c r="BQ40" s="11">
        <f t="shared" si="7"/>
        <v>12</v>
      </c>
      <c r="BR40" s="11">
        <f t="shared" si="7"/>
        <v>0</v>
      </c>
      <c r="BS40" s="11">
        <f t="shared" si="7"/>
        <v>0</v>
      </c>
      <c r="BT40" s="11">
        <f t="shared" si="7"/>
        <v>12</v>
      </c>
      <c r="BU40" s="11">
        <f t="shared" si="7"/>
        <v>0</v>
      </c>
      <c r="BV40" s="11">
        <f t="shared" si="7"/>
        <v>0</v>
      </c>
      <c r="BW40" s="11">
        <f t="shared" si="7"/>
        <v>12</v>
      </c>
      <c r="BX40" s="11">
        <f t="shared" si="7"/>
        <v>0</v>
      </c>
      <c r="BY40" s="11">
        <f t="shared" si="7"/>
        <v>0</v>
      </c>
      <c r="BZ40" s="11">
        <f t="shared" si="7"/>
        <v>12</v>
      </c>
      <c r="CA40" s="11">
        <f t="shared" si="7"/>
        <v>0</v>
      </c>
      <c r="CB40" s="11">
        <f t="shared" si="7"/>
        <v>0</v>
      </c>
      <c r="CC40" s="11">
        <f t="shared" si="7"/>
        <v>12</v>
      </c>
      <c r="CD40" s="11">
        <f t="shared" si="7"/>
        <v>0</v>
      </c>
      <c r="CE40" s="11">
        <f t="shared" si="7"/>
        <v>0</v>
      </c>
      <c r="CF40" s="11">
        <f t="shared" si="7"/>
        <v>12</v>
      </c>
      <c r="CG40" s="11">
        <f t="shared" si="7"/>
        <v>0</v>
      </c>
      <c r="CH40" s="11">
        <f t="shared" si="7"/>
        <v>0</v>
      </c>
      <c r="CI40" s="11">
        <f t="shared" si="7"/>
        <v>12</v>
      </c>
      <c r="CJ40" s="11">
        <f t="shared" si="7"/>
        <v>0</v>
      </c>
      <c r="CK40" s="11">
        <f t="shared" si="7"/>
        <v>0</v>
      </c>
      <c r="CL40" s="11">
        <f t="shared" si="7"/>
        <v>12</v>
      </c>
      <c r="CM40" s="11">
        <f t="shared" si="7"/>
        <v>0</v>
      </c>
      <c r="CN40" s="11">
        <f t="shared" si="7"/>
        <v>0</v>
      </c>
      <c r="CO40" s="11">
        <f t="shared" si="7"/>
        <v>12</v>
      </c>
      <c r="CP40" s="11">
        <f t="shared" si="7"/>
        <v>0</v>
      </c>
      <c r="CQ40" s="11">
        <f t="shared" si="7"/>
        <v>0</v>
      </c>
      <c r="CR40" s="11">
        <f t="shared" si="7"/>
        <v>12</v>
      </c>
      <c r="CS40" s="11">
        <f t="shared" si="7"/>
        <v>0</v>
      </c>
      <c r="CT40" s="11">
        <f t="shared" si="7"/>
        <v>0</v>
      </c>
      <c r="CU40" s="11">
        <f t="shared" si="7"/>
        <v>12</v>
      </c>
      <c r="CV40" s="11">
        <f t="shared" si="7"/>
        <v>0</v>
      </c>
      <c r="CW40" s="11">
        <f t="shared" si="7"/>
        <v>0</v>
      </c>
      <c r="CX40" s="11">
        <f t="shared" si="7"/>
        <v>12</v>
      </c>
      <c r="CY40" s="11">
        <f t="shared" si="7"/>
        <v>0</v>
      </c>
      <c r="CZ40" s="11">
        <f t="shared" si="7"/>
        <v>0</v>
      </c>
      <c r="DA40" s="11">
        <f t="shared" si="7"/>
        <v>12</v>
      </c>
      <c r="DB40" s="11">
        <f t="shared" si="7"/>
        <v>0</v>
      </c>
      <c r="DC40" s="11">
        <f t="shared" si="7"/>
        <v>0</v>
      </c>
      <c r="DD40" s="11">
        <f t="shared" si="7"/>
        <v>12</v>
      </c>
      <c r="DE40" s="11">
        <f t="shared" si="7"/>
        <v>0</v>
      </c>
      <c r="DF40" s="11">
        <f t="shared" si="7"/>
        <v>0</v>
      </c>
      <c r="DG40" s="11">
        <f t="shared" si="7"/>
        <v>12</v>
      </c>
      <c r="DH40" s="11">
        <f t="shared" si="7"/>
        <v>0</v>
      </c>
      <c r="DI40" s="11">
        <f t="shared" si="7"/>
        <v>0</v>
      </c>
      <c r="DJ40" s="11">
        <f t="shared" si="7"/>
        <v>12</v>
      </c>
      <c r="DK40" s="11">
        <f t="shared" si="7"/>
        <v>0</v>
      </c>
      <c r="DL40" s="11">
        <f t="shared" si="7"/>
        <v>0</v>
      </c>
      <c r="DM40" s="11">
        <f t="shared" si="7"/>
        <v>12</v>
      </c>
      <c r="DN40" s="11">
        <f t="shared" si="7"/>
        <v>0</v>
      </c>
      <c r="DO40" s="11">
        <f t="shared" si="7"/>
        <v>0</v>
      </c>
      <c r="DP40" s="11">
        <f t="shared" si="7"/>
        <v>12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12</v>
      </c>
      <c r="DT40" s="11">
        <f t="shared" si="8"/>
        <v>0</v>
      </c>
      <c r="DU40" s="11">
        <f t="shared" si="8"/>
        <v>0</v>
      </c>
      <c r="DV40" s="11">
        <f t="shared" si="8"/>
        <v>12</v>
      </c>
      <c r="DW40" s="11">
        <f t="shared" si="8"/>
        <v>0</v>
      </c>
      <c r="DX40" s="11">
        <f t="shared" si="8"/>
        <v>0</v>
      </c>
      <c r="DY40" s="11">
        <f t="shared" si="8"/>
        <v>12</v>
      </c>
      <c r="DZ40" s="11">
        <f t="shared" si="8"/>
        <v>0</v>
      </c>
      <c r="EA40" s="11">
        <f t="shared" si="8"/>
        <v>0</v>
      </c>
      <c r="EB40" s="11">
        <f t="shared" si="8"/>
        <v>12</v>
      </c>
      <c r="EC40" s="11">
        <f t="shared" si="8"/>
        <v>0</v>
      </c>
      <c r="ED40" s="11">
        <f t="shared" si="8"/>
        <v>0</v>
      </c>
      <c r="EE40" s="11">
        <f t="shared" si="8"/>
        <v>12</v>
      </c>
      <c r="EF40" s="11">
        <f t="shared" si="8"/>
        <v>0</v>
      </c>
      <c r="EG40" s="11">
        <f t="shared" si="8"/>
        <v>0</v>
      </c>
      <c r="EH40" s="11">
        <f t="shared" si="8"/>
        <v>12</v>
      </c>
      <c r="EI40" s="11">
        <f t="shared" si="8"/>
        <v>0</v>
      </c>
      <c r="EJ40" s="11">
        <f t="shared" si="8"/>
        <v>0</v>
      </c>
      <c r="EK40" s="11">
        <f t="shared" si="8"/>
        <v>12</v>
      </c>
      <c r="EL40" s="11">
        <f t="shared" si="8"/>
        <v>0</v>
      </c>
      <c r="EM40" s="11">
        <f t="shared" si="8"/>
        <v>0</v>
      </c>
      <c r="EN40" s="11">
        <f t="shared" si="8"/>
        <v>12</v>
      </c>
      <c r="EO40" s="11">
        <f t="shared" si="8"/>
        <v>0</v>
      </c>
      <c r="EP40" s="11">
        <f t="shared" si="8"/>
        <v>0</v>
      </c>
      <c r="EQ40" s="11">
        <f t="shared" si="8"/>
        <v>8</v>
      </c>
      <c r="ER40" s="11">
        <f t="shared" si="8"/>
        <v>4</v>
      </c>
      <c r="ES40" s="11">
        <f t="shared" si="8"/>
        <v>0</v>
      </c>
      <c r="ET40" s="11">
        <f t="shared" si="8"/>
        <v>12</v>
      </c>
      <c r="EU40" s="11">
        <f t="shared" si="8"/>
        <v>0</v>
      </c>
      <c r="EV40" s="11">
        <f t="shared" si="8"/>
        <v>0</v>
      </c>
      <c r="EW40" s="11">
        <f t="shared" si="8"/>
        <v>12</v>
      </c>
      <c r="EX40" s="11">
        <f t="shared" si="8"/>
        <v>0</v>
      </c>
      <c r="EY40" s="11">
        <f t="shared" si="8"/>
        <v>0</v>
      </c>
      <c r="EZ40" s="11">
        <f t="shared" si="8"/>
        <v>12</v>
      </c>
      <c r="FA40" s="11">
        <f t="shared" si="8"/>
        <v>0</v>
      </c>
      <c r="FB40" s="11">
        <f t="shared" si="8"/>
        <v>0</v>
      </c>
      <c r="FC40" s="11">
        <f t="shared" si="8"/>
        <v>12</v>
      </c>
      <c r="FD40" s="11">
        <f t="shared" si="8"/>
        <v>0</v>
      </c>
      <c r="FE40" s="11">
        <f t="shared" si="8"/>
        <v>0</v>
      </c>
      <c r="FF40" s="11">
        <f t="shared" si="8"/>
        <v>12</v>
      </c>
      <c r="FG40" s="11">
        <f t="shared" si="8"/>
        <v>0</v>
      </c>
      <c r="FH40" s="11">
        <f t="shared" si="8"/>
        <v>0</v>
      </c>
      <c r="FI40" s="11">
        <f t="shared" si="8"/>
        <v>12</v>
      </c>
      <c r="FJ40" s="11">
        <f t="shared" si="8"/>
        <v>0</v>
      </c>
      <c r="FK40" s="11">
        <f t="shared" si="8"/>
        <v>0</v>
      </c>
      <c r="FL40" s="11">
        <f t="shared" si="8"/>
        <v>12</v>
      </c>
      <c r="FM40" s="11">
        <f t="shared" si="8"/>
        <v>0</v>
      </c>
      <c r="FN40" s="11">
        <f t="shared" si="8"/>
        <v>0</v>
      </c>
      <c r="FO40" s="11">
        <f t="shared" si="8"/>
        <v>12</v>
      </c>
      <c r="FP40" s="11">
        <f t="shared" si="8"/>
        <v>0</v>
      </c>
      <c r="FQ40" s="11">
        <f t="shared" si="8"/>
        <v>0</v>
      </c>
      <c r="FR40" s="11">
        <f t="shared" si="8"/>
        <v>12</v>
      </c>
      <c r="FS40" s="11">
        <f t="shared" si="8"/>
        <v>0</v>
      </c>
      <c r="FT40" s="11">
        <f t="shared" si="8"/>
        <v>0</v>
      </c>
      <c r="FU40" s="11">
        <f t="shared" si="8"/>
        <v>12</v>
      </c>
      <c r="FV40" s="11">
        <f t="shared" si="8"/>
        <v>0</v>
      </c>
      <c r="FW40" s="11">
        <f t="shared" si="8"/>
        <v>0</v>
      </c>
      <c r="FX40" s="11">
        <f t="shared" si="8"/>
        <v>12</v>
      </c>
      <c r="FY40" s="11">
        <f t="shared" si="8"/>
        <v>0</v>
      </c>
      <c r="FZ40" s="11">
        <f t="shared" si="8"/>
        <v>0</v>
      </c>
      <c r="GA40" s="11">
        <f t="shared" si="8"/>
        <v>12</v>
      </c>
      <c r="GB40" s="11">
        <f t="shared" si="8"/>
        <v>0</v>
      </c>
      <c r="GC40" s="11">
        <f t="shared" si="8"/>
        <v>0</v>
      </c>
      <c r="GD40" s="11">
        <f t="shared" si="8"/>
        <v>12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12</v>
      </c>
      <c r="GH40" s="11">
        <f t="shared" si="9"/>
        <v>0</v>
      </c>
      <c r="GI40" s="11">
        <f t="shared" si="9"/>
        <v>0</v>
      </c>
      <c r="GJ40" s="11">
        <f t="shared" si="9"/>
        <v>12</v>
      </c>
      <c r="GK40" s="11">
        <f t="shared" si="9"/>
        <v>0</v>
      </c>
      <c r="GL40" s="11">
        <f t="shared" si="9"/>
        <v>0</v>
      </c>
      <c r="GM40" s="11">
        <f t="shared" si="9"/>
        <v>12</v>
      </c>
      <c r="GN40" s="11">
        <f t="shared" si="9"/>
        <v>0</v>
      </c>
      <c r="GO40" s="11">
        <f t="shared" si="9"/>
        <v>0</v>
      </c>
      <c r="GP40" s="11">
        <f t="shared" si="9"/>
        <v>12</v>
      </c>
      <c r="GQ40" s="11">
        <f t="shared" si="9"/>
        <v>0</v>
      </c>
      <c r="GR40" s="11">
        <f t="shared" si="9"/>
        <v>0</v>
      </c>
      <c r="GS40" s="11">
        <f t="shared" si="9"/>
        <v>12</v>
      </c>
      <c r="GT40" s="11">
        <f t="shared" si="9"/>
        <v>0</v>
      </c>
      <c r="GU40" s="11">
        <f t="shared" si="9"/>
        <v>0</v>
      </c>
      <c r="GV40" s="11">
        <f t="shared" si="9"/>
        <v>12</v>
      </c>
      <c r="GW40" s="11">
        <f t="shared" si="9"/>
        <v>0</v>
      </c>
      <c r="GX40" s="11">
        <f t="shared" si="9"/>
        <v>0</v>
      </c>
      <c r="GY40" s="11">
        <f t="shared" si="9"/>
        <v>12</v>
      </c>
      <c r="GZ40" s="11">
        <f t="shared" si="9"/>
        <v>0</v>
      </c>
      <c r="HA40" s="11">
        <f t="shared" si="9"/>
        <v>0</v>
      </c>
      <c r="HB40" s="11">
        <f t="shared" si="9"/>
        <v>12</v>
      </c>
      <c r="HC40" s="11">
        <f t="shared" si="9"/>
        <v>0</v>
      </c>
      <c r="HD40" s="11">
        <f t="shared" si="9"/>
        <v>0</v>
      </c>
      <c r="HE40" s="11">
        <f t="shared" si="9"/>
        <v>12</v>
      </c>
      <c r="HF40" s="11">
        <f t="shared" si="9"/>
        <v>0</v>
      </c>
      <c r="HG40" s="11">
        <f t="shared" si="9"/>
        <v>0</v>
      </c>
      <c r="HH40" s="11">
        <f t="shared" si="9"/>
        <v>12</v>
      </c>
      <c r="HI40" s="11">
        <f t="shared" si="9"/>
        <v>0</v>
      </c>
      <c r="HJ40" s="11">
        <f t="shared" si="9"/>
        <v>0</v>
      </c>
      <c r="HK40" s="11">
        <f t="shared" si="9"/>
        <v>12</v>
      </c>
      <c r="HL40" s="11">
        <f t="shared" si="9"/>
        <v>0</v>
      </c>
      <c r="HM40" s="11">
        <f t="shared" si="9"/>
        <v>0</v>
      </c>
      <c r="HN40" s="11">
        <f t="shared" si="9"/>
        <v>12</v>
      </c>
      <c r="HO40" s="11">
        <f t="shared" si="9"/>
        <v>0</v>
      </c>
      <c r="HP40" s="11">
        <f t="shared" si="9"/>
        <v>0</v>
      </c>
      <c r="HQ40" s="11">
        <f t="shared" si="9"/>
        <v>12</v>
      </c>
      <c r="HR40" s="11">
        <f t="shared" si="9"/>
        <v>0</v>
      </c>
      <c r="HS40" s="11">
        <f t="shared" si="9"/>
        <v>0</v>
      </c>
      <c r="HT40" s="11">
        <f t="shared" si="9"/>
        <v>12</v>
      </c>
      <c r="HU40" s="11">
        <f t="shared" si="9"/>
        <v>0</v>
      </c>
      <c r="HV40" s="11">
        <f t="shared" si="9"/>
        <v>0</v>
      </c>
      <c r="HW40" s="11">
        <f t="shared" si="9"/>
        <v>12</v>
      </c>
      <c r="HX40" s="11">
        <f t="shared" si="9"/>
        <v>0</v>
      </c>
      <c r="HY40" s="11">
        <f t="shared" si="9"/>
        <v>0</v>
      </c>
      <c r="HZ40" s="11">
        <f t="shared" si="9"/>
        <v>12</v>
      </c>
      <c r="IA40" s="11">
        <f t="shared" si="9"/>
        <v>0</v>
      </c>
      <c r="IB40" s="11">
        <f t="shared" si="9"/>
        <v>0</v>
      </c>
      <c r="IC40" s="11">
        <f t="shared" si="9"/>
        <v>12</v>
      </c>
      <c r="ID40" s="11">
        <f t="shared" si="9"/>
        <v>0</v>
      </c>
      <c r="IE40" s="11">
        <f t="shared" si="9"/>
        <v>0</v>
      </c>
      <c r="IF40" s="11">
        <f t="shared" si="9"/>
        <v>12</v>
      </c>
      <c r="IG40" s="11">
        <f t="shared" si="9"/>
        <v>0</v>
      </c>
      <c r="IH40" s="11">
        <f t="shared" si="9"/>
        <v>0</v>
      </c>
      <c r="II40" s="11">
        <f t="shared" si="9"/>
        <v>12</v>
      </c>
      <c r="IJ40" s="11">
        <f t="shared" si="9"/>
        <v>0</v>
      </c>
      <c r="IK40" s="11">
        <f t="shared" si="9"/>
        <v>0</v>
      </c>
      <c r="IL40" s="11">
        <f t="shared" si="9"/>
        <v>12</v>
      </c>
      <c r="IM40" s="11">
        <f t="shared" si="9"/>
        <v>0</v>
      </c>
      <c r="IN40" s="11">
        <f t="shared" si="9"/>
        <v>0</v>
      </c>
      <c r="IO40" s="11">
        <f t="shared" si="9"/>
        <v>12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12</v>
      </c>
      <c r="IS40" s="11">
        <f t="shared" si="10"/>
        <v>0</v>
      </c>
      <c r="IT40" s="11">
        <f t="shared" si="10"/>
        <v>0</v>
      </c>
      <c r="IU40" s="11">
        <f t="shared" si="10"/>
        <v>12</v>
      </c>
      <c r="IV40" s="11">
        <f t="shared" si="10"/>
        <v>0</v>
      </c>
      <c r="IW40" s="11">
        <f t="shared" si="10"/>
        <v>0</v>
      </c>
      <c r="IX40" s="11">
        <f t="shared" si="10"/>
        <v>12</v>
      </c>
      <c r="IY40" s="11">
        <f t="shared" si="10"/>
        <v>0</v>
      </c>
      <c r="IZ40" s="11">
        <f t="shared" si="10"/>
        <v>0</v>
      </c>
      <c r="JA40" s="11">
        <f t="shared" si="10"/>
        <v>12</v>
      </c>
      <c r="JB40" s="11">
        <f t="shared" si="10"/>
        <v>0</v>
      </c>
      <c r="JC40" s="11">
        <f t="shared" si="10"/>
        <v>0</v>
      </c>
      <c r="JD40" s="11">
        <f t="shared" si="10"/>
        <v>12</v>
      </c>
      <c r="JE40" s="11">
        <f t="shared" si="10"/>
        <v>0</v>
      </c>
      <c r="JF40" s="11">
        <f t="shared" si="10"/>
        <v>0</v>
      </c>
      <c r="JG40" s="11">
        <f t="shared" si="10"/>
        <v>12</v>
      </c>
      <c r="JH40" s="11">
        <f t="shared" si="10"/>
        <v>0</v>
      </c>
      <c r="JI40" s="11">
        <f t="shared" si="10"/>
        <v>0</v>
      </c>
      <c r="JJ40" s="11">
        <f t="shared" si="10"/>
        <v>12</v>
      </c>
      <c r="JK40" s="11">
        <f t="shared" si="10"/>
        <v>0</v>
      </c>
      <c r="JL40" s="11">
        <f t="shared" si="10"/>
        <v>0</v>
      </c>
      <c r="JM40" s="11">
        <f t="shared" si="10"/>
        <v>12</v>
      </c>
      <c r="JN40" s="11">
        <f t="shared" si="10"/>
        <v>0</v>
      </c>
      <c r="JO40" s="11">
        <f t="shared" si="10"/>
        <v>0</v>
      </c>
      <c r="JP40" s="11">
        <f t="shared" si="10"/>
        <v>12</v>
      </c>
      <c r="JQ40" s="11">
        <f t="shared" si="10"/>
        <v>0</v>
      </c>
      <c r="JR40" s="11">
        <f t="shared" si="10"/>
        <v>0</v>
      </c>
      <c r="JS40" s="11">
        <f t="shared" si="10"/>
        <v>12</v>
      </c>
      <c r="JT40" s="11">
        <f t="shared" si="10"/>
        <v>0</v>
      </c>
      <c r="JU40" s="11">
        <f t="shared" si="10"/>
        <v>0</v>
      </c>
      <c r="JV40" s="11">
        <f t="shared" si="10"/>
        <v>12</v>
      </c>
      <c r="JW40" s="11">
        <f t="shared" si="10"/>
        <v>0</v>
      </c>
      <c r="JX40" s="11">
        <f t="shared" si="10"/>
        <v>0</v>
      </c>
      <c r="JY40" s="11">
        <f t="shared" si="10"/>
        <v>12</v>
      </c>
      <c r="JZ40" s="11">
        <f t="shared" si="10"/>
        <v>0</v>
      </c>
      <c r="KA40" s="11">
        <f t="shared" si="10"/>
        <v>0</v>
      </c>
      <c r="KB40" s="11">
        <f t="shared" si="10"/>
        <v>12</v>
      </c>
      <c r="KC40" s="11">
        <f t="shared" si="10"/>
        <v>0</v>
      </c>
      <c r="KD40" s="11">
        <f t="shared" si="10"/>
        <v>0</v>
      </c>
      <c r="KE40" s="11">
        <f t="shared" si="10"/>
        <v>12</v>
      </c>
      <c r="KF40" s="11">
        <f t="shared" si="10"/>
        <v>0</v>
      </c>
      <c r="KG40" s="11">
        <f t="shared" si="10"/>
        <v>0</v>
      </c>
      <c r="KH40" s="11">
        <f t="shared" si="10"/>
        <v>12</v>
      </c>
      <c r="KI40" s="11">
        <f t="shared" si="10"/>
        <v>0</v>
      </c>
      <c r="KJ40" s="11">
        <f t="shared" si="10"/>
        <v>0</v>
      </c>
      <c r="KK40" s="11">
        <f t="shared" si="10"/>
        <v>12</v>
      </c>
      <c r="KL40" s="11">
        <f t="shared" si="10"/>
        <v>0</v>
      </c>
      <c r="KM40" s="11">
        <f t="shared" si="10"/>
        <v>0</v>
      </c>
      <c r="KN40" s="11">
        <f t="shared" si="10"/>
        <v>12</v>
      </c>
      <c r="KO40" s="11">
        <f t="shared" si="10"/>
        <v>0</v>
      </c>
      <c r="KP40" s="11">
        <f t="shared" si="10"/>
        <v>0</v>
      </c>
      <c r="KQ40" s="11">
        <f t="shared" si="10"/>
        <v>12</v>
      </c>
      <c r="KR40" s="11">
        <f t="shared" si="10"/>
        <v>0</v>
      </c>
      <c r="KS40" s="11">
        <f t="shared" si="10"/>
        <v>0</v>
      </c>
      <c r="KT40" s="11">
        <f t="shared" si="10"/>
        <v>12</v>
      </c>
      <c r="KU40" s="11">
        <f t="shared" si="10"/>
        <v>0</v>
      </c>
      <c r="KV40" s="11">
        <f t="shared" si="10"/>
        <v>0</v>
      </c>
      <c r="KW40" s="11">
        <f t="shared" si="10"/>
        <v>12</v>
      </c>
      <c r="KX40" s="11">
        <f t="shared" si="10"/>
        <v>0</v>
      </c>
      <c r="KY40" s="11">
        <f t="shared" si="10"/>
        <v>0</v>
      </c>
      <c r="KZ40" s="11">
        <f t="shared" si="10"/>
        <v>12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12</v>
      </c>
      <c r="LD40" s="11">
        <f t="shared" si="11"/>
        <v>0</v>
      </c>
      <c r="LE40" s="11">
        <f t="shared" si="11"/>
        <v>0</v>
      </c>
      <c r="LF40" s="11">
        <f t="shared" si="11"/>
        <v>12</v>
      </c>
      <c r="LG40" s="11">
        <f t="shared" si="11"/>
        <v>0</v>
      </c>
      <c r="LH40" s="11">
        <f t="shared" si="11"/>
        <v>0</v>
      </c>
      <c r="LI40" s="11">
        <f t="shared" si="11"/>
        <v>12</v>
      </c>
      <c r="LJ40" s="11">
        <f t="shared" si="11"/>
        <v>0</v>
      </c>
      <c r="LK40" s="11">
        <f t="shared" si="11"/>
        <v>0</v>
      </c>
      <c r="LL40" s="11">
        <f t="shared" si="11"/>
        <v>12</v>
      </c>
      <c r="LM40" s="11">
        <f t="shared" si="11"/>
        <v>0</v>
      </c>
      <c r="LN40" s="11">
        <f t="shared" si="11"/>
        <v>0</v>
      </c>
      <c r="LO40" s="11">
        <f t="shared" si="11"/>
        <v>12</v>
      </c>
      <c r="LP40" s="11">
        <f t="shared" si="11"/>
        <v>0</v>
      </c>
      <c r="LQ40" s="11">
        <f t="shared" si="11"/>
        <v>0</v>
      </c>
      <c r="LR40" s="11">
        <f t="shared" si="11"/>
        <v>12</v>
      </c>
      <c r="LS40" s="11">
        <f t="shared" si="11"/>
        <v>0</v>
      </c>
      <c r="LT40" s="11">
        <f t="shared" si="11"/>
        <v>0</v>
      </c>
      <c r="LU40" s="11">
        <f t="shared" si="11"/>
        <v>12</v>
      </c>
      <c r="LV40" s="11">
        <f t="shared" si="11"/>
        <v>0</v>
      </c>
      <c r="LW40" s="11">
        <f t="shared" si="11"/>
        <v>0</v>
      </c>
      <c r="LX40" s="11">
        <f t="shared" si="11"/>
        <v>12</v>
      </c>
      <c r="LY40" s="11">
        <f t="shared" si="11"/>
        <v>0</v>
      </c>
      <c r="LZ40" s="11">
        <f t="shared" si="11"/>
        <v>0</v>
      </c>
      <c r="MA40" s="11">
        <f t="shared" si="11"/>
        <v>12</v>
      </c>
      <c r="MB40" s="11">
        <f t="shared" si="11"/>
        <v>0</v>
      </c>
      <c r="MC40" s="11">
        <f t="shared" si="11"/>
        <v>0</v>
      </c>
      <c r="MD40" s="11">
        <f t="shared" si="11"/>
        <v>12</v>
      </c>
      <c r="ME40" s="11">
        <f t="shared" si="11"/>
        <v>0</v>
      </c>
      <c r="MF40" s="11">
        <f t="shared" si="11"/>
        <v>0</v>
      </c>
      <c r="MG40" s="11">
        <f t="shared" si="11"/>
        <v>12</v>
      </c>
      <c r="MH40" s="11">
        <f t="shared" si="11"/>
        <v>0</v>
      </c>
      <c r="MI40" s="11">
        <f t="shared" si="11"/>
        <v>0</v>
      </c>
      <c r="MJ40" s="11">
        <f t="shared" si="11"/>
        <v>12</v>
      </c>
      <c r="MK40" s="11">
        <f t="shared" si="11"/>
        <v>0</v>
      </c>
      <c r="ML40" s="11">
        <f t="shared" si="11"/>
        <v>0</v>
      </c>
      <c r="MM40" s="11">
        <f t="shared" si="11"/>
        <v>12</v>
      </c>
      <c r="MN40" s="11">
        <f t="shared" si="11"/>
        <v>0</v>
      </c>
      <c r="MO40" s="11">
        <f t="shared" si="11"/>
        <v>0</v>
      </c>
      <c r="MP40" s="11">
        <f t="shared" si="11"/>
        <v>12</v>
      </c>
      <c r="MQ40" s="11">
        <f t="shared" si="11"/>
        <v>0</v>
      </c>
      <c r="MR40" s="11">
        <f t="shared" si="11"/>
        <v>0</v>
      </c>
      <c r="MS40" s="11">
        <f t="shared" si="11"/>
        <v>12</v>
      </c>
      <c r="MT40" s="11">
        <f t="shared" si="11"/>
        <v>0</v>
      </c>
      <c r="MU40" s="11">
        <f t="shared" si="11"/>
        <v>0</v>
      </c>
      <c r="MV40" s="11">
        <f t="shared" si="11"/>
        <v>12</v>
      </c>
      <c r="MW40" s="11">
        <f t="shared" si="11"/>
        <v>0</v>
      </c>
      <c r="MX40" s="11">
        <f t="shared" si="11"/>
        <v>0</v>
      </c>
      <c r="MY40" s="11">
        <f t="shared" si="11"/>
        <v>12</v>
      </c>
      <c r="MZ40" s="11">
        <f t="shared" si="11"/>
        <v>0</v>
      </c>
      <c r="NA40" s="11">
        <f t="shared" si="11"/>
        <v>0</v>
      </c>
      <c r="NB40" s="11">
        <f t="shared" si="11"/>
        <v>12</v>
      </c>
      <c r="NC40" s="11">
        <f t="shared" si="11"/>
        <v>0</v>
      </c>
      <c r="ND40" s="11">
        <f t="shared" si="11"/>
        <v>0</v>
      </c>
      <c r="NE40" s="11">
        <f t="shared" si="11"/>
        <v>12</v>
      </c>
      <c r="NF40" s="11">
        <f t="shared" si="11"/>
        <v>0</v>
      </c>
      <c r="NG40" s="11">
        <f t="shared" si="11"/>
        <v>0</v>
      </c>
      <c r="NH40" s="11">
        <f t="shared" si="11"/>
        <v>12</v>
      </c>
      <c r="NI40" s="11">
        <f t="shared" si="11"/>
        <v>0</v>
      </c>
      <c r="NJ40" s="11">
        <f t="shared" si="11"/>
        <v>0</v>
      </c>
    </row>
    <row r="42" spans="1:374" x14ac:dyDescent="0.3">
      <c r="B42" t="s">
        <v>3165</v>
      </c>
    </row>
    <row r="43" spans="1:374" x14ac:dyDescent="0.3">
      <c r="B43" t="s">
        <v>3166</v>
      </c>
      <c r="C43" t="s">
        <v>3179</v>
      </c>
      <c r="D43">
        <f>(C40+F40+I40+L40+O40+R40+U40+X40+AA40+AD40+AG40+AJ40+AM40+AP40+AS40+AV40+AY40)/17</f>
        <v>12</v>
      </c>
    </row>
    <row r="44" spans="1:374" x14ac:dyDescent="0.3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3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3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12</v>
      </c>
    </row>
    <row r="48" spans="1:374" x14ac:dyDescent="0.3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3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3">
      <c r="B51" t="s">
        <v>3166</v>
      </c>
      <c r="C51" t="s">
        <v>3181</v>
      </c>
      <c r="D51">
        <f>(EK40+EN40+EQ40+ET40+EW40+EZ40+FC40+FF40+FI40)/9</f>
        <v>11.555555555555555</v>
      </c>
    </row>
    <row r="52" spans="2:4" x14ac:dyDescent="0.3">
      <c r="B52" t="s">
        <v>3167</v>
      </c>
      <c r="C52" t="s">
        <v>3181</v>
      </c>
      <c r="D52">
        <f>(EL40+EO40+ER40+EU40+EX40+FA40+FD40+FG40+FJ40)/9</f>
        <v>0.44444444444444442</v>
      </c>
    </row>
    <row r="53" spans="2:4" x14ac:dyDescent="0.3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3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12</v>
      </c>
    </row>
    <row r="56" spans="2:4" x14ac:dyDescent="0.3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3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3">
      <c r="B59" t="s">
        <v>3166</v>
      </c>
      <c r="C59" t="s">
        <v>3183</v>
      </c>
      <c r="D59">
        <f>(KZ40+LC40+LF40+LI40+LL40+LO40+LR40+LU40+LX40+MA40+MD40+MG40+MJ40+MM40+MP40+MS40+MV40+MY40+NB40+NE40+NH40)/21</f>
        <v>12</v>
      </c>
    </row>
    <row r="60" spans="2:4" x14ac:dyDescent="0.3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3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opLeftCell="A29" workbookViewId="0">
      <selection activeCell="A2" sqref="A2:U2"/>
    </sheetView>
  </sheetViews>
  <sheetFormatPr defaultRowHeight="14.4" x14ac:dyDescent="0.3"/>
  <cols>
    <col min="2" max="2" width="36" customWidth="1"/>
    <col min="155" max="155" width="9.109375" customWidth="1"/>
  </cols>
  <sheetData>
    <row r="1" spans="1:584" ht="31.2" x14ac:dyDescent="0.3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 t="s">
        <v>3205</v>
      </c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10" t="s">
        <v>3206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84" t="s">
        <v>2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6"/>
      <c r="DY4" s="84" t="s">
        <v>2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6"/>
      <c r="FO4" s="84" t="s">
        <v>2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2"/>
      <c r="IL4" s="97" t="s">
        <v>181</v>
      </c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114" t="s">
        <v>244</v>
      </c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132" t="s">
        <v>244</v>
      </c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08" t="s">
        <v>244</v>
      </c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9"/>
      <c r="NQ4" s="107" t="s">
        <v>244</v>
      </c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9"/>
      <c r="PA4" s="84" t="s">
        <v>244</v>
      </c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5"/>
      <c r="QE4" s="85"/>
      <c r="QF4" s="85"/>
      <c r="QG4" s="85"/>
      <c r="QH4" s="85"/>
      <c r="QI4" s="85"/>
      <c r="QJ4" s="85"/>
      <c r="QK4" s="85"/>
      <c r="QL4" s="85"/>
      <c r="QM4" s="85"/>
      <c r="QN4" s="85"/>
      <c r="QO4" s="85"/>
      <c r="QP4" s="85"/>
      <c r="QQ4" s="85"/>
      <c r="QR4" s="85"/>
      <c r="QS4" s="85"/>
      <c r="QT4" s="85"/>
      <c r="QU4" s="85"/>
      <c r="QV4" s="85"/>
      <c r="QW4" s="85"/>
      <c r="QX4" s="85"/>
      <c r="QY4" s="86"/>
      <c r="QZ4" s="92" t="s">
        <v>291</v>
      </c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1"/>
      <c r="RX4" s="111"/>
      <c r="RY4" s="111"/>
      <c r="RZ4" s="111"/>
      <c r="SA4" s="111"/>
      <c r="SB4" s="111"/>
      <c r="SC4" s="111"/>
      <c r="SD4" s="111"/>
      <c r="SE4" s="111"/>
      <c r="SF4" s="111"/>
      <c r="SG4" s="111"/>
      <c r="SH4" s="111"/>
      <c r="SI4" s="111"/>
      <c r="SJ4" s="111"/>
      <c r="SK4" s="111"/>
      <c r="SL4" s="111"/>
      <c r="SM4" s="111"/>
      <c r="SN4" s="111"/>
      <c r="SO4" s="111"/>
      <c r="SP4" s="111"/>
      <c r="SQ4" s="111"/>
      <c r="SR4" s="111"/>
      <c r="SS4" s="111"/>
      <c r="ST4" s="111"/>
      <c r="SU4" s="111"/>
      <c r="SV4" s="111"/>
      <c r="SW4" s="111"/>
      <c r="SX4" s="111"/>
      <c r="SY4" s="111"/>
      <c r="SZ4" s="111"/>
      <c r="TA4" s="111"/>
      <c r="TB4" s="111"/>
      <c r="TC4" s="111"/>
      <c r="TD4" s="111"/>
      <c r="TE4" s="111"/>
      <c r="TF4" s="111"/>
      <c r="TG4" s="111"/>
      <c r="TH4" s="111"/>
      <c r="TI4" s="111"/>
      <c r="TJ4" s="111"/>
      <c r="TK4" s="111"/>
      <c r="TL4" s="111"/>
      <c r="TM4" s="111"/>
      <c r="TN4" s="111"/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2"/>
    </row>
    <row r="5" spans="1:584" ht="13.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94" t="s">
        <v>86</v>
      </c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101" t="s">
        <v>3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3"/>
      <c r="FO5" s="101" t="s">
        <v>896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2"/>
      <c r="IL5" s="70" t="s">
        <v>906</v>
      </c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118" t="s">
        <v>387</v>
      </c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104" t="s">
        <v>245</v>
      </c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6"/>
      <c r="MM5" s="130" t="s">
        <v>426</v>
      </c>
      <c r="MN5" s="130"/>
      <c r="MO5" s="130"/>
      <c r="MP5" s="130"/>
      <c r="MQ5" s="130"/>
      <c r="MR5" s="130"/>
      <c r="MS5" s="130"/>
      <c r="MT5" s="130"/>
      <c r="MU5" s="130"/>
      <c r="MV5" s="130"/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52" t="s">
        <v>438</v>
      </c>
      <c r="NR5" s="153"/>
      <c r="NS5" s="153"/>
      <c r="NT5" s="153"/>
      <c r="NU5" s="153"/>
      <c r="NV5" s="153"/>
      <c r="NW5" s="153"/>
      <c r="NX5" s="153"/>
      <c r="NY5" s="153"/>
      <c r="NZ5" s="153"/>
      <c r="OA5" s="153"/>
      <c r="OB5" s="153"/>
      <c r="OC5" s="153"/>
      <c r="OD5" s="153"/>
      <c r="OE5" s="153"/>
      <c r="OF5" s="153"/>
      <c r="OG5" s="153"/>
      <c r="OH5" s="153"/>
      <c r="OI5" s="153"/>
      <c r="OJ5" s="153"/>
      <c r="OK5" s="153"/>
      <c r="OL5" s="153"/>
      <c r="OM5" s="153"/>
      <c r="ON5" s="153"/>
      <c r="OO5" s="153"/>
      <c r="OP5" s="153"/>
      <c r="OQ5" s="153"/>
      <c r="OR5" s="153"/>
      <c r="OS5" s="153"/>
      <c r="OT5" s="153"/>
      <c r="OU5" s="153"/>
      <c r="OV5" s="153"/>
      <c r="OW5" s="153"/>
      <c r="OX5" s="153"/>
      <c r="OY5" s="153"/>
      <c r="OZ5" s="154"/>
      <c r="PA5" s="104" t="s">
        <v>246</v>
      </c>
      <c r="PB5" s="105"/>
      <c r="PC5" s="105"/>
      <c r="PD5" s="105"/>
      <c r="PE5" s="105"/>
      <c r="PF5" s="105"/>
      <c r="PG5" s="105"/>
      <c r="PH5" s="105"/>
      <c r="PI5" s="105"/>
      <c r="PJ5" s="105"/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6"/>
      <c r="QZ5" s="101" t="s">
        <v>292</v>
      </c>
      <c r="RA5" s="102"/>
      <c r="RB5" s="102"/>
      <c r="RC5" s="102"/>
      <c r="RD5" s="102"/>
      <c r="RE5" s="102"/>
      <c r="RF5" s="102"/>
      <c r="RG5" s="102"/>
      <c r="RH5" s="102"/>
      <c r="RI5" s="102"/>
      <c r="RJ5" s="102"/>
      <c r="RK5" s="102"/>
      <c r="RL5" s="102"/>
      <c r="RM5" s="102"/>
      <c r="RN5" s="102"/>
      <c r="RO5" s="102"/>
      <c r="RP5" s="102"/>
      <c r="RQ5" s="102"/>
      <c r="RR5" s="102"/>
      <c r="RS5" s="102"/>
      <c r="RT5" s="102"/>
      <c r="RU5" s="102"/>
      <c r="RV5" s="102"/>
      <c r="RW5" s="102"/>
      <c r="RX5" s="102"/>
      <c r="RY5" s="102"/>
      <c r="RZ5" s="102"/>
      <c r="SA5" s="102"/>
      <c r="SB5" s="102"/>
      <c r="SC5" s="102"/>
      <c r="SD5" s="102"/>
      <c r="SE5" s="102"/>
      <c r="SF5" s="102"/>
      <c r="SG5" s="102"/>
      <c r="SH5" s="102"/>
      <c r="SI5" s="102"/>
      <c r="SJ5" s="102"/>
      <c r="SK5" s="102"/>
      <c r="SL5" s="102"/>
      <c r="SM5" s="102"/>
      <c r="SN5" s="102"/>
      <c r="SO5" s="102"/>
      <c r="SP5" s="102"/>
      <c r="SQ5" s="102"/>
      <c r="SR5" s="102"/>
      <c r="SS5" s="102"/>
      <c r="ST5" s="102"/>
      <c r="SU5" s="102"/>
      <c r="SV5" s="102"/>
      <c r="SW5" s="102"/>
      <c r="SX5" s="102"/>
      <c r="SY5" s="102"/>
      <c r="SZ5" s="102"/>
      <c r="TA5" s="102"/>
      <c r="TB5" s="102"/>
      <c r="TC5" s="102"/>
      <c r="TD5" s="102"/>
      <c r="TE5" s="102"/>
      <c r="TF5" s="102"/>
      <c r="TG5" s="102"/>
      <c r="TH5" s="102"/>
      <c r="TI5" s="102"/>
      <c r="TJ5" s="102"/>
      <c r="TK5" s="102"/>
      <c r="TL5" s="102"/>
      <c r="TM5" s="102"/>
      <c r="TN5" s="102"/>
      <c r="TO5" s="102"/>
      <c r="TP5" s="102"/>
      <c r="TQ5" s="102"/>
      <c r="TR5" s="102"/>
      <c r="TS5" s="102"/>
      <c r="TT5" s="102"/>
      <c r="TU5" s="102"/>
      <c r="TV5" s="102"/>
      <c r="TW5" s="102"/>
      <c r="TX5" s="102"/>
      <c r="TY5" s="102"/>
      <c r="TZ5" s="102"/>
      <c r="UA5" s="102"/>
      <c r="UB5" s="102"/>
      <c r="UC5" s="102"/>
      <c r="UD5" s="102"/>
      <c r="UE5" s="102"/>
      <c r="UF5" s="102"/>
      <c r="UG5" s="102"/>
      <c r="UH5" s="102"/>
      <c r="UI5" s="102"/>
      <c r="UJ5" s="102"/>
      <c r="UK5" s="102"/>
      <c r="UL5" s="102"/>
      <c r="UM5" s="102"/>
      <c r="UN5" s="102"/>
      <c r="UO5" s="102"/>
      <c r="UP5" s="102"/>
      <c r="UQ5" s="102"/>
      <c r="UR5" s="102"/>
      <c r="US5" s="102"/>
      <c r="UT5" s="102"/>
      <c r="UU5" s="102"/>
      <c r="UV5" s="102"/>
      <c r="UW5" s="102"/>
      <c r="UX5" s="102"/>
      <c r="UY5" s="102"/>
      <c r="UZ5" s="102"/>
      <c r="VA5" s="102"/>
      <c r="VB5" s="102"/>
      <c r="VC5" s="102"/>
      <c r="VD5" s="102"/>
      <c r="VE5" s="102"/>
      <c r="VF5" s="102"/>
      <c r="VG5" s="102"/>
      <c r="VH5" s="102"/>
      <c r="VI5" s="102"/>
      <c r="VJ5" s="102"/>
      <c r="VK5" s="102"/>
      <c r="VL5" s="103"/>
    </row>
    <row r="6" spans="1:584" ht="15.75" hidden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80"/>
      <c r="B11" s="80"/>
      <c r="C11" s="68" t="s">
        <v>1276</v>
      </c>
      <c r="D11" s="69" t="s">
        <v>5</v>
      </c>
      <c r="E11" s="69" t="s">
        <v>6</v>
      </c>
      <c r="F11" s="70" t="s">
        <v>1277</v>
      </c>
      <c r="G11" s="70" t="s">
        <v>7</v>
      </c>
      <c r="H11" s="70" t="s">
        <v>8</v>
      </c>
      <c r="I11" s="70" t="s">
        <v>1379</v>
      </c>
      <c r="J11" s="70" t="s">
        <v>9</v>
      </c>
      <c r="K11" s="70" t="s">
        <v>10</v>
      </c>
      <c r="L11" s="69" t="s">
        <v>1278</v>
      </c>
      <c r="M11" s="69" t="s">
        <v>9</v>
      </c>
      <c r="N11" s="69" t="s">
        <v>10</v>
      </c>
      <c r="O11" s="69" t="s">
        <v>1279</v>
      </c>
      <c r="P11" s="69" t="s">
        <v>11</v>
      </c>
      <c r="Q11" s="69" t="s">
        <v>4</v>
      </c>
      <c r="R11" s="69" t="s">
        <v>1280</v>
      </c>
      <c r="S11" s="69" t="s">
        <v>6</v>
      </c>
      <c r="T11" s="69" t="s">
        <v>12</v>
      </c>
      <c r="U11" s="69" t="s">
        <v>1281</v>
      </c>
      <c r="V11" s="69" t="s">
        <v>6</v>
      </c>
      <c r="W11" s="69" t="s">
        <v>12</v>
      </c>
      <c r="X11" s="71" t="s">
        <v>1282</v>
      </c>
      <c r="Y11" s="65" t="s">
        <v>10</v>
      </c>
      <c r="Z11" s="68" t="s">
        <v>13</v>
      </c>
      <c r="AA11" s="69" t="s">
        <v>1283</v>
      </c>
      <c r="AB11" s="69" t="s">
        <v>14</v>
      </c>
      <c r="AC11" s="69" t="s">
        <v>15</v>
      </c>
      <c r="AD11" s="69" t="s">
        <v>1284</v>
      </c>
      <c r="AE11" s="69" t="s">
        <v>4</v>
      </c>
      <c r="AF11" s="69" t="s">
        <v>5</v>
      </c>
      <c r="AG11" s="69" t="s">
        <v>1285</v>
      </c>
      <c r="AH11" s="69" t="s">
        <v>12</v>
      </c>
      <c r="AI11" s="69" t="s">
        <v>7</v>
      </c>
      <c r="AJ11" s="94" t="s">
        <v>1286</v>
      </c>
      <c r="AK11" s="117"/>
      <c r="AL11" s="117"/>
      <c r="AM11" s="94" t="s">
        <v>1287</v>
      </c>
      <c r="AN11" s="117"/>
      <c r="AO11" s="117"/>
      <c r="AP11" s="94" t="s">
        <v>1288</v>
      </c>
      <c r="AQ11" s="117"/>
      <c r="AR11" s="117"/>
      <c r="AS11" s="94" t="s">
        <v>1289</v>
      </c>
      <c r="AT11" s="117"/>
      <c r="AU11" s="117"/>
      <c r="AV11" s="70" t="s">
        <v>1290</v>
      </c>
      <c r="AW11" s="70"/>
      <c r="AX11" s="70"/>
      <c r="AY11" s="149" t="s">
        <v>1291</v>
      </c>
      <c r="AZ11" s="150"/>
      <c r="BA11" s="151"/>
      <c r="BB11" s="71" t="s">
        <v>1400</v>
      </c>
      <c r="BC11" s="65"/>
      <c r="BD11" s="68"/>
      <c r="BE11" s="71" t="s">
        <v>1401</v>
      </c>
      <c r="BF11" s="65"/>
      <c r="BG11" s="68"/>
      <c r="BH11" s="71" t="s">
        <v>1402</v>
      </c>
      <c r="BI11" s="65"/>
      <c r="BJ11" s="68"/>
      <c r="BK11" s="71" t="s">
        <v>1403</v>
      </c>
      <c r="BL11" s="65"/>
      <c r="BM11" s="68"/>
      <c r="BN11" s="71" t="s">
        <v>1404</v>
      </c>
      <c r="BO11" s="65"/>
      <c r="BP11" s="68"/>
      <c r="BQ11" s="68" t="s">
        <v>1292</v>
      </c>
      <c r="BR11" s="69"/>
      <c r="BS11" s="69"/>
      <c r="BT11" s="71" t="s">
        <v>1293</v>
      </c>
      <c r="BU11" s="65"/>
      <c r="BV11" s="68"/>
      <c r="BW11" s="71" t="s">
        <v>1380</v>
      </c>
      <c r="BX11" s="65"/>
      <c r="BY11" s="68"/>
      <c r="BZ11" s="69" t="s">
        <v>1294</v>
      </c>
      <c r="CA11" s="69"/>
      <c r="CB11" s="69"/>
      <c r="CC11" s="69" t="s">
        <v>1295</v>
      </c>
      <c r="CD11" s="69"/>
      <c r="CE11" s="69"/>
      <c r="CF11" s="69" t="s">
        <v>1296</v>
      </c>
      <c r="CG11" s="69"/>
      <c r="CH11" s="69"/>
      <c r="CI11" s="95" t="s">
        <v>1297</v>
      </c>
      <c r="CJ11" s="95"/>
      <c r="CK11" s="95"/>
      <c r="CL11" s="69" t="s">
        <v>1298</v>
      </c>
      <c r="CM11" s="69"/>
      <c r="CN11" s="69"/>
      <c r="CO11" s="69" t="s">
        <v>1299</v>
      </c>
      <c r="CP11" s="69"/>
      <c r="CQ11" s="69"/>
      <c r="CR11" s="69" t="s">
        <v>1300</v>
      </c>
      <c r="CS11" s="69"/>
      <c r="CT11" s="69"/>
      <c r="CU11" s="69" t="s">
        <v>1301</v>
      </c>
      <c r="CV11" s="69"/>
      <c r="CW11" s="69"/>
      <c r="CX11" s="69" t="s">
        <v>1302</v>
      </c>
      <c r="CY11" s="69"/>
      <c r="CZ11" s="69"/>
      <c r="DA11" s="95" t="s">
        <v>1381</v>
      </c>
      <c r="DB11" s="95"/>
      <c r="DC11" s="95"/>
      <c r="DD11" s="95" t="s">
        <v>1303</v>
      </c>
      <c r="DE11" s="95"/>
      <c r="DF11" s="139"/>
      <c r="DG11" s="70" t="s">
        <v>1304</v>
      </c>
      <c r="DH11" s="70"/>
      <c r="DI11" s="70"/>
      <c r="DJ11" s="70" t="s">
        <v>1305</v>
      </c>
      <c r="DK11" s="70"/>
      <c r="DL11" s="70"/>
      <c r="DM11" s="90" t="s">
        <v>1306</v>
      </c>
      <c r="DN11" s="90"/>
      <c r="DO11" s="90"/>
      <c r="DP11" s="70" t="s">
        <v>1307</v>
      </c>
      <c r="DQ11" s="70"/>
      <c r="DR11" s="70"/>
      <c r="DS11" s="70" t="s">
        <v>1308</v>
      </c>
      <c r="DT11" s="70"/>
      <c r="DU11" s="94"/>
      <c r="DV11" s="70" t="s">
        <v>1309</v>
      </c>
      <c r="DW11" s="70"/>
      <c r="DX11" s="70"/>
      <c r="DY11" s="70" t="s">
        <v>1310</v>
      </c>
      <c r="DZ11" s="70"/>
      <c r="EA11" s="70"/>
      <c r="EB11" s="70" t="s">
        <v>1311</v>
      </c>
      <c r="EC11" s="70"/>
      <c r="ED11" s="70"/>
      <c r="EE11" s="70" t="s">
        <v>1382</v>
      </c>
      <c r="EF11" s="70"/>
      <c r="EG11" s="70"/>
      <c r="EH11" s="70" t="s">
        <v>1312</v>
      </c>
      <c r="EI11" s="70"/>
      <c r="EJ11" s="70"/>
      <c r="EK11" s="70" t="s">
        <v>1313</v>
      </c>
      <c r="EL11" s="70"/>
      <c r="EM11" s="70"/>
      <c r="EN11" s="70" t="s">
        <v>1314</v>
      </c>
      <c r="EO11" s="70"/>
      <c r="EP11" s="70"/>
      <c r="EQ11" s="70" t="s">
        <v>1315</v>
      </c>
      <c r="ER11" s="70"/>
      <c r="ES11" s="70"/>
      <c r="ET11" s="70" t="s">
        <v>1316</v>
      </c>
      <c r="EU11" s="70"/>
      <c r="EV11" s="70"/>
      <c r="EW11" s="70" t="s">
        <v>1317</v>
      </c>
      <c r="EX11" s="70"/>
      <c r="EY11" s="94"/>
      <c r="EZ11" s="101" t="s">
        <v>1405</v>
      </c>
      <c r="FA11" s="102"/>
      <c r="FB11" s="103"/>
      <c r="FC11" s="101" t="s">
        <v>1406</v>
      </c>
      <c r="FD11" s="102"/>
      <c r="FE11" s="103"/>
      <c r="FF11" s="101" t="s">
        <v>1407</v>
      </c>
      <c r="FG11" s="102"/>
      <c r="FH11" s="103"/>
      <c r="FI11" s="101" t="s">
        <v>1408</v>
      </c>
      <c r="FJ11" s="102"/>
      <c r="FK11" s="103"/>
      <c r="FL11" s="101" t="s">
        <v>1409</v>
      </c>
      <c r="FM11" s="102"/>
      <c r="FN11" s="103"/>
      <c r="FO11" s="101" t="s">
        <v>1410</v>
      </c>
      <c r="FP11" s="102"/>
      <c r="FQ11" s="103"/>
      <c r="FR11" s="101" t="s">
        <v>1411</v>
      </c>
      <c r="FS11" s="102"/>
      <c r="FT11" s="103"/>
      <c r="FU11" s="101" t="s">
        <v>1412</v>
      </c>
      <c r="FV11" s="102"/>
      <c r="FW11" s="103"/>
      <c r="FX11" s="101" t="s">
        <v>1413</v>
      </c>
      <c r="FY11" s="102"/>
      <c r="FZ11" s="103"/>
      <c r="GA11" s="101" t="s">
        <v>1414</v>
      </c>
      <c r="GB11" s="102"/>
      <c r="GC11" s="103"/>
      <c r="GD11" s="101" t="s">
        <v>1415</v>
      </c>
      <c r="GE11" s="102"/>
      <c r="GF11" s="103"/>
      <c r="GG11" s="101" t="s">
        <v>1416</v>
      </c>
      <c r="GH11" s="102"/>
      <c r="GI11" s="103"/>
      <c r="GJ11" s="101" t="s">
        <v>1417</v>
      </c>
      <c r="GK11" s="102"/>
      <c r="GL11" s="103"/>
      <c r="GM11" s="101" t="s">
        <v>1418</v>
      </c>
      <c r="GN11" s="102"/>
      <c r="GO11" s="103"/>
      <c r="GP11" s="101" t="s">
        <v>1419</v>
      </c>
      <c r="GQ11" s="102"/>
      <c r="GR11" s="103"/>
      <c r="GS11" s="101" t="s">
        <v>1420</v>
      </c>
      <c r="GT11" s="102"/>
      <c r="GU11" s="103"/>
      <c r="GV11" s="101" t="s">
        <v>1421</v>
      </c>
      <c r="GW11" s="102"/>
      <c r="GX11" s="103"/>
      <c r="GY11" s="101" t="s">
        <v>1422</v>
      </c>
      <c r="GZ11" s="102"/>
      <c r="HA11" s="103"/>
      <c r="HB11" s="101" t="s">
        <v>1423</v>
      </c>
      <c r="HC11" s="102"/>
      <c r="HD11" s="103"/>
      <c r="HE11" s="101" t="s">
        <v>1424</v>
      </c>
      <c r="HF11" s="102"/>
      <c r="HG11" s="103"/>
      <c r="HH11" s="101" t="s">
        <v>1425</v>
      </c>
      <c r="HI11" s="102"/>
      <c r="HJ11" s="103"/>
      <c r="HK11" s="101" t="s">
        <v>1426</v>
      </c>
      <c r="HL11" s="102"/>
      <c r="HM11" s="103"/>
      <c r="HN11" s="101" t="s">
        <v>1427</v>
      </c>
      <c r="HO11" s="102"/>
      <c r="HP11" s="103"/>
      <c r="HQ11" s="101" t="s">
        <v>1428</v>
      </c>
      <c r="HR11" s="102"/>
      <c r="HS11" s="103"/>
      <c r="HT11" s="101" t="s">
        <v>1429</v>
      </c>
      <c r="HU11" s="102"/>
      <c r="HV11" s="103"/>
      <c r="HW11" s="101" t="s">
        <v>1430</v>
      </c>
      <c r="HX11" s="102"/>
      <c r="HY11" s="103"/>
      <c r="HZ11" s="101" t="s">
        <v>1431</v>
      </c>
      <c r="IA11" s="102"/>
      <c r="IB11" s="103"/>
      <c r="IC11" s="101" t="s">
        <v>1432</v>
      </c>
      <c r="ID11" s="102"/>
      <c r="IE11" s="103"/>
      <c r="IF11" s="101" t="s">
        <v>1433</v>
      </c>
      <c r="IG11" s="102"/>
      <c r="IH11" s="103"/>
      <c r="II11" s="101" t="s">
        <v>1434</v>
      </c>
      <c r="IJ11" s="102"/>
      <c r="IK11" s="103"/>
      <c r="IL11" s="90" t="s">
        <v>1318</v>
      </c>
      <c r="IM11" s="90"/>
      <c r="IN11" s="90"/>
      <c r="IO11" s="90" t="s">
        <v>1319</v>
      </c>
      <c r="IP11" s="90"/>
      <c r="IQ11" s="90"/>
      <c r="IR11" s="90" t="s">
        <v>1383</v>
      </c>
      <c r="IS11" s="90"/>
      <c r="IT11" s="90"/>
      <c r="IU11" s="90" t="s">
        <v>1320</v>
      </c>
      <c r="IV11" s="90"/>
      <c r="IW11" s="90"/>
      <c r="IX11" s="90" t="s">
        <v>1321</v>
      </c>
      <c r="IY11" s="90"/>
      <c r="IZ11" s="90"/>
      <c r="JA11" s="90" t="s">
        <v>1322</v>
      </c>
      <c r="JB11" s="90"/>
      <c r="JC11" s="90"/>
      <c r="JD11" s="90" t="s">
        <v>1323</v>
      </c>
      <c r="JE11" s="90"/>
      <c r="JF11" s="90"/>
      <c r="JG11" s="90" t="s">
        <v>1324</v>
      </c>
      <c r="JH11" s="90"/>
      <c r="JI11" s="90"/>
      <c r="JJ11" s="90" t="s">
        <v>1325</v>
      </c>
      <c r="JK11" s="90"/>
      <c r="JL11" s="90"/>
      <c r="JM11" s="90" t="s">
        <v>1326</v>
      </c>
      <c r="JN11" s="90"/>
      <c r="JO11" s="90"/>
      <c r="JP11" s="90" t="s">
        <v>1435</v>
      </c>
      <c r="JQ11" s="90"/>
      <c r="JR11" s="90"/>
      <c r="JS11" s="90" t="s">
        <v>1436</v>
      </c>
      <c r="JT11" s="90"/>
      <c r="JU11" s="90"/>
      <c r="JV11" s="90" t="s">
        <v>1437</v>
      </c>
      <c r="JW11" s="90"/>
      <c r="JX11" s="90"/>
      <c r="JY11" s="103" t="s">
        <v>1327</v>
      </c>
      <c r="JZ11" s="90"/>
      <c r="KA11" s="90"/>
      <c r="KB11" s="90" t="s">
        <v>1328</v>
      </c>
      <c r="KC11" s="90"/>
      <c r="KD11" s="90"/>
      <c r="KE11" s="90" t="s">
        <v>1384</v>
      </c>
      <c r="KF11" s="90"/>
      <c r="KG11" s="90"/>
      <c r="KH11" s="90" t="s">
        <v>1329</v>
      </c>
      <c r="KI11" s="90"/>
      <c r="KJ11" s="90"/>
      <c r="KK11" s="90" t="s">
        <v>1330</v>
      </c>
      <c r="KL11" s="90"/>
      <c r="KM11" s="90"/>
      <c r="KN11" s="90" t="s">
        <v>1331</v>
      </c>
      <c r="KO11" s="90"/>
      <c r="KP11" s="90"/>
      <c r="KQ11" s="90" t="s">
        <v>1332</v>
      </c>
      <c r="KR11" s="90"/>
      <c r="KS11" s="90"/>
      <c r="KT11" s="125" t="s">
        <v>1333</v>
      </c>
      <c r="KU11" s="126"/>
      <c r="KV11" s="127"/>
      <c r="KW11" s="125" t="s">
        <v>1334</v>
      </c>
      <c r="KX11" s="126"/>
      <c r="KY11" s="127"/>
      <c r="KZ11" s="125" t="s">
        <v>1335</v>
      </c>
      <c r="LA11" s="126"/>
      <c r="LB11" s="127"/>
      <c r="LC11" s="125" t="s">
        <v>1336</v>
      </c>
      <c r="LD11" s="126"/>
      <c r="LE11" s="127"/>
      <c r="LF11" s="125" t="s">
        <v>1337</v>
      </c>
      <c r="LG11" s="126"/>
      <c r="LH11" s="127"/>
      <c r="LI11" s="125" t="s">
        <v>1385</v>
      </c>
      <c r="LJ11" s="126"/>
      <c r="LK11" s="127"/>
      <c r="LL11" s="125" t="s">
        <v>1338</v>
      </c>
      <c r="LM11" s="126"/>
      <c r="LN11" s="127"/>
      <c r="LO11" s="125" t="s">
        <v>1339</v>
      </c>
      <c r="LP11" s="126"/>
      <c r="LQ11" s="127"/>
      <c r="LR11" s="125" t="s">
        <v>1340</v>
      </c>
      <c r="LS11" s="126"/>
      <c r="LT11" s="127"/>
      <c r="LU11" s="125" t="s">
        <v>1341</v>
      </c>
      <c r="LV11" s="126"/>
      <c r="LW11" s="127"/>
      <c r="LX11" s="125" t="s">
        <v>1342</v>
      </c>
      <c r="LY11" s="126"/>
      <c r="LZ11" s="127"/>
      <c r="MA11" s="125" t="s">
        <v>1343</v>
      </c>
      <c r="MB11" s="126"/>
      <c r="MC11" s="127"/>
      <c r="MD11" s="101" t="s">
        <v>1344</v>
      </c>
      <c r="ME11" s="102"/>
      <c r="MF11" s="103"/>
      <c r="MG11" s="101" t="s">
        <v>1345</v>
      </c>
      <c r="MH11" s="102"/>
      <c r="MI11" s="103"/>
      <c r="MJ11" s="101" t="s">
        <v>1346</v>
      </c>
      <c r="MK11" s="102"/>
      <c r="ML11" s="103"/>
      <c r="MM11" s="125" t="s">
        <v>1386</v>
      </c>
      <c r="MN11" s="126"/>
      <c r="MO11" s="127"/>
      <c r="MP11" s="125" t="s">
        <v>1347</v>
      </c>
      <c r="MQ11" s="126"/>
      <c r="MR11" s="127"/>
      <c r="MS11" s="101" t="s">
        <v>1348</v>
      </c>
      <c r="MT11" s="102"/>
      <c r="MU11" s="103"/>
      <c r="MV11" s="101" t="s">
        <v>1349</v>
      </c>
      <c r="MW11" s="102"/>
      <c r="MX11" s="103"/>
      <c r="MY11" s="101" t="s">
        <v>1350</v>
      </c>
      <c r="MZ11" s="102"/>
      <c r="NA11" s="103"/>
      <c r="NB11" s="103" t="s">
        <v>1351</v>
      </c>
      <c r="NC11" s="90"/>
      <c r="ND11" s="90"/>
      <c r="NE11" s="90" t="s">
        <v>1352</v>
      </c>
      <c r="NF11" s="90"/>
      <c r="NG11" s="90"/>
      <c r="NH11" s="139" t="s">
        <v>1387</v>
      </c>
      <c r="NI11" s="140"/>
      <c r="NJ11" s="141"/>
      <c r="NK11" s="90" t="s">
        <v>1388</v>
      </c>
      <c r="NL11" s="90"/>
      <c r="NM11" s="90"/>
      <c r="NN11" s="90" t="s">
        <v>1389</v>
      </c>
      <c r="NO11" s="90"/>
      <c r="NP11" s="90"/>
      <c r="NQ11" s="90" t="s">
        <v>1390</v>
      </c>
      <c r="NR11" s="90"/>
      <c r="NS11" s="90"/>
      <c r="NT11" s="90" t="s">
        <v>1391</v>
      </c>
      <c r="NU11" s="90"/>
      <c r="NV11" s="90"/>
      <c r="NW11" s="90" t="s">
        <v>1392</v>
      </c>
      <c r="NX11" s="90"/>
      <c r="NY11" s="90"/>
      <c r="NZ11" s="90" t="s">
        <v>1393</v>
      </c>
      <c r="OA11" s="90"/>
      <c r="OB11" s="90"/>
      <c r="OC11" s="125" t="s">
        <v>1394</v>
      </c>
      <c r="OD11" s="126"/>
      <c r="OE11" s="127"/>
      <c r="OF11" s="125" t="s">
        <v>1395</v>
      </c>
      <c r="OG11" s="126"/>
      <c r="OH11" s="127"/>
      <c r="OI11" s="125" t="s">
        <v>1396</v>
      </c>
      <c r="OJ11" s="126"/>
      <c r="OK11" s="126"/>
      <c r="OL11" s="90" t="s">
        <v>1353</v>
      </c>
      <c r="OM11" s="90"/>
      <c r="ON11" s="90"/>
      <c r="OO11" s="125" t="s">
        <v>1354</v>
      </c>
      <c r="OP11" s="126"/>
      <c r="OQ11" s="127"/>
      <c r="OR11" s="125" t="s">
        <v>1355</v>
      </c>
      <c r="OS11" s="126"/>
      <c r="OT11" s="127"/>
      <c r="OU11" s="125" t="s">
        <v>1397</v>
      </c>
      <c r="OV11" s="126"/>
      <c r="OW11" s="127"/>
      <c r="OX11" s="125" t="s">
        <v>1356</v>
      </c>
      <c r="OY11" s="126"/>
      <c r="OZ11" s="127"/>
      <c r="PA11" s="125" t="s">
        <v>1357</v>
      </c>
      <c r="PB11" s="126"/>
      <c r="PC11" s="127"/>
      <c r="PD11" s="125" t="s">
        <v>1358</v>
      </c>
      <c r="PE11" s="126"/>
      <c r="PF11" s="127"/>
      <c r="PG11" s="125" t="s">
        <v>1359</v>
      </c>
      <c r="PH11" s="126"/>
      <c r="PI11" s="127"/>
      <c r="PJ11" s="125" t="s">
        <v>1438</v>
      </c>
      <c r="PK11" s="126"/>
      <c r="PL11" s="126"/>
      <c r="PM11" s="126" t="s">
        <v>1439</v>
      </c>
      <c r="PN11" s="126"/>
      <c r="PO11" s="126"/>
      <c r="PP11" s="126" t="s">
        <v>1440</v>
      </c>
      <c r="PQ11" s="126"/>
      <c r="PR11" s="126"/>
      <c r="PS11" s="126" t="s">
        <v>1441</v>
      </c>
      <c r="PT11" s="126"/>
      <c r="PU11" s="126"/>
      <c r="PV11" s="126" t="s">
        <v>1442</v>
      </c>
      <c r="PW11" s="126"/>
      <c r="PX11" s="126"/>
      <c r="PY11" s="126" t="s">
        <v>1443</v>
      </c>
      <c r="PZ11" s="126"/>
      <c r="QA11" s="126"/>
      <c r="QB11" s="126" t="s">
        <v>1444</v>
      </c>
      <c r="QC11" s="126"/>
      <c r="QD11" s="126"/>
      <c r="QE11" s="126" t="s">
        <v>1445</v>
      </c>
      <c r="QF11" s="126"/>
      <c r="QG11" s="126"/>
      <c r="QH11" s="126" t="s">
        <v>1446</v>
      </c>
      <c r="QI11" s="126"/>
      <c r="QJ11" s="126"/>
      <c r="QK11" s="126" t="s">
        <v>1447</v>
      </c>
      <c r="QL11" s="126"/>
      <c r="QM11" s="126"/>
      <c r="QN11" s="126" t="s">
        <v>1448</v>
      </c>
      <c r="QO11" s="126"/>
      <c r="QP11" s="126"/>
      <c r="QQ11" s="126" t="s">
        <v>1449</v>
      </c>
      <c r="QR11" s="126"/>
      <c r="QS11" s="126"/>
      <c r="QT11" s="126" t="s">
        <v>1450</v>
      </c>
      <c r="QU11" s="126"/>
      <c r="QV11" s="126"/>
      <c r="QW11" s="126" t="s">
        <v>1451</v>
      </c>
      <c r="QX11" s="126"/>
      <c r="QY11" s="127"/>
      <c r="QZ11" s="90" t="s">
        <v>1360</v>
      </c>
      <c r="RA11" s="90"/>
      <c r="RB11" s="90"/>
      <c r="RC11" s="90" t="s">
        <v>1361</v>
      </c>
      <c r="RD11" s="90"/>
      <c r="RE11" s="90"/>
      <c r="RF11" s="90" t="s">
        <v>1398</v>
      </c>
      <c r="RG11" s="90"/>
      <c r="RH11" s="90"/>
      <c r="RI11" s="90" t="s">
        <v>1362</v>
      </c>
      <c r="RJ11" s="90"/>
      <c r="RK11" s="90"/>
      <c r="RL11" s="90" t="s">
        <v>1363</v>
      </c>
      <c r="RM11" s="90"/>
      <c r="RN11" s="90"/>
      <c r="RO11" s="90" t="s">
        <v>1364</v>
      </c>
      <c r="RP11" s="90"/>
      <c r="RQ11" s="90"/>
      <c r="RR11" s="90" t="s">
        <v>1365</v>
      </c>
      <c r="RS11" s="90"/>
      <c r="RT11" s="90"/>
      <c r="RU11" s="90" t="s">
        <v>1366</v>
      </c>
      <c r="RV11" s="90"/>
      <c r="RW11" s="90"/>
      <c r="RX11" s="90" t="s">
        <v>1367</v>
      </c>
      <c r="RY11" s="90"/>
      <c r="RZ11" s="90"/>
      <c r="SA11" s="90" t="s">
        <v>1368</v>
      </c>
      <c r="SB11" s="90"/>
      <c r="SC11" s="90"/>
      <c r="SD11" s="90" t="s">
        <v>1369</v>
      </c>
      <c r="SE11" s="90"/>
      <c r="SF11" s="90"/>
      <c r="SG11" s="90" t="s">
        <v>1370</v>
      </c>
      <c r="SH11" s="90"/>
      <c r="SI11" s="90"/>
      <c r="SJ11" s="90" t="s">
        <v>1399</v>
      </c>
      <c r="SK11" s="90"/>
      <c r="SL11" s="90"/>
      <c r="SM11" s="90" t="s">
        <v>1371</v>
      </c>
      <c r="SN11" s="90"/>
      <c r="SO11" s="90"/>
      <c r="SP11" s="90" t="s">
        <v>1372</v>
      </c>
      <c r="SQ11" s="90"/>
      <c r="SR11" s="90"/>
      <c r="SS11" s="90" t="s">
        <v>1373</v>
      </c>
      <c r="ST11" s="90"/>
      <c r="SU11" s="90"/>
      <c r="SV11" s="90" t="s">
        <v>1374</v>
      </c>
      <c r="SW11" s="90"/>
      <c r="SX11" s="101"/>
      <c r="SY11" s="90" t="s">
        <v>1375</v>
      </c>
      <c r="SZ11" s="90"/>
      <c r="TA11" s="101"/>
      <c r="TB11" s="90" t="s">
        <v>1376</v>
      </c>
      <c r="TC11" s="90"/>
      <c r="TD11" s="101"/>
      <c r="TE11" s="90" t="s">
        <v>1377</v>
      </c>
      <c r="TF11" s="90"/>
      <c r="TG11" s="101"/>
      <c r="TH11" s="101" t="s">
        <v>1378</v>
      </c>
      <c r="TI11" s="111"/>
      <c r="TJ11" s="111"/>
      <c r="TK11" s="101" t="s">
        <v>1452</v>
      </c>
      <c r="TL11" s="102"/>
      <c r="TM11" s="103"/>
      <c r="TN11" s="101" t="s">
        <v>1453</v>
      </c>
      <c r="TO11" s="102"/>
      <c r="TP11" s="103"/>
      <c r="TQ11" s="101" t="s">
        <v>1454</v>
      </c>
      <c r="TR11" s="102"/>
      <c r="TS11" s="103"/>
      <c r="TT11" s="101" t="s">
        <v>1455</v>
      </c>
      <c r="TU11" s="102"/>
      <c r="TV11" s="103"/>
      <c r="TW11" s="101" t="s">
        <v>1456</v>
      </c>
      <c r="TX11" s="102"/>
      <c r="TY11" s="103"/>
      <c r="TZ11" s="101" t="s">
        <v>1457</v>
      </c>
      <c r="UA11" s="102"/>
      <c r="UB11" s="103"/>
      <c r="UC11" s="101" t="s">
        <v>1458</v>
      </c>
      <c r="UD11" s="102"/>
      <c r="UE11" s="103"/>
      <c r="UF11" s="101" t="s">
        <v>1459</v>
      </c>
      <c r="UG11" s="102"/>
      <c r="UH11" s="103"/>
      <c r="UI11" s="101" t="s">
        <v>1460</v>
      </c>
      <c r="UJ11" s="102"/>
      <c r="UK11" s="103"/>
      <c r="UL11" s="101" t="s">
        <v>1461</v>
      </c>
      <c r="UM11" s="102"/>
      <c r="UN11" s="103"/>
      <c r="UO11" s="101" t="s">
        <v>1462</v>
      </c>
      <c r="UP11" s="102"/>
      <c r="UQ11" s="103"/>
      <c r="UR11" s="101" t="s">
        <v>1463</v>
      </c>
      <c r="US11" s="102"/>
      <c r="UT11" s="103"/>
      <c r="UU11" s="101" t="s">
        <v>1464</v>
      </c>
      <c r="UV11" s="102"/>
      <c r="UW11" s="103"/>
      <c r="UX11" s="101" t="s">
        <v>1465</v>
      </c>
      <c r="UY11" s="102"/>
      <c r="UZ11" s="103"/>
      <c r="VA11" s="101" t="s">
        <v>1466</v>
      </c>
      <c r="VB11" s="102"/>
      <c r="VC11" s="103"/>
      <c r="VD11" s="101" t="s">
        <v>1467</v>
      </c>
      <c r="VE11" s="102"/>
      <c r="VF11" s="103"/>
      <c r="VG11" s="101" t="s">
        <v>1468</v>
      </c>
      <c r="VH11" s="102"/>
      <c r="VI11" s="103"/>
      <c r="VJ11" s="101" t="s">
        <v>1469</v>
      </c>
      <c r="VK11" s="102"/>
      <c r="VL11" s="103"/>
    </row>
    <row r="12" spans="1:584" ht="109.2" customHeight="1" thickBot="1" x14ac:dyDescent="0.35">
      <c r="A12" s="80"/>
      <c r="B12" s="80"/>
      <c r="C12" s="88" t="s">
        <v>1672</v>
      </c>
      <c r="D12" s="89"/>
      <c r="E12" s="96"/>
      <c r="F12" s="88" t="s">
        <v>1673</v>
      </c>
      <c r="G12" s="89"/>
      <c r="H12" s="96"/>
      <c r="I12" s="142" t="s">
        <v>1674</v>
      </c>
      <c r="J12" s="143"/>
      <c r="K12" s="144"/>
      <c r="L12" s="88" t="s">
        <v>1675</v>
      </c>
      <c r="M12" s="89"/>
      <c r="N12" s="96"/>
      <c r="O12" s="88" t="s">
        <v>1676</v>
      </c>
      <c r="P12" s="89"/>
      <c r="Q12" s="96"/>
      <c r="R12" s="88" t="s">
        <v>1677</v>
      </c>
      <c r="S12" s="89"/>
      <c r="T12" s="96"/>
      <c r="U12" s="88" t="s">
        <v>1678</v>
      </c>
      <c r="V12" s="89"/>
      <c r="W12" s="96"/>
      <c r="X12" s="88" t="s">
        <v>1679</v>
      </c>
      <c r="Y12" s="89"/>
      <c r="Z12" s="96"/>
      <c r="AA12" s="88" t="s">
        <v>1680</v>
      </c>
      <c r="AB12" s="89"/>
      <c r="AC12" s="96"/>
      <c r="AD12" s="88" t="s">
        <v>1681</v>
      </c>
      <c r="AE12" s="89"/>
      <c r="AF12" s="96"/>
      <c r="AG12" s="88" t="s">
        <v>1682</v>
      </c>
      <c r="AH12" s="89"/>
      <c r="AI12" s="96"/>
      <c r="AJ12" s="88" t="s">
        <v>1683</v>
      </c>
      <c r="AK12" s="89"/>
      <c r="AL12" s="96"/>
      <c r="AM12" s="88" t="s">
        <v>1684</v>
      </c>
      <c r="AN12" s="89"/>
      <c r="AO12" s="96"/>
      <c r="AP12" s="88" t="s">
        <v>1685</v>
      </c>
      <c r="AQ12" s="89"/>
      <c r="AR12" s="96"/>
      <c r="AS12" s="88" t="s">
        <v>1686</v>
      </c>
      <c r="AT12" s="89"/>
      <c r="AU12" s="96"/>
      <c r="AV12" s="88" t="s">
        <v>1687</v>
      </c>
      <c r="AW12" s="89"/>
      <c r="AX12" s="96"/>
      <c r="AY12" s="88" t="s">
        <v>1688</v>
      </c>
      <c r="AZ12" s="89"/>
      <c r="BA12" s="96"/>
      <c r="BB12" s="88" t="s">
        <v>1689</v>
      </c>
      <c r="BC12" s="89"/>
      <c r="BD12" s="96"/>
      <c r="BE12" s="88" t="s">
        <v>1690</v>
      </c>
      <c r="BF12" s="89"/>
      <c r="BG12" s="96"/>
      <c r="BH12" s="88" t="s">
        <v>1691</v>
      </c>
      <c r="BI12" s="89"/>
      <c r="BJ12" s="96"/>
      <c r="BK12" s="88" t="s">
        <v>1692</v>
      </c>
      <c r="BL12" s="89"/>
      <c r="BM12" s="96"/>
      <c r="BN12" s="88" t="s">
        <v>1531</v>
      </c>
      <c r="BO12" s="89"/>
      <c r="BP12" s="96"/>
      <c r="BQ12" s="88" t="s">
        <v>1693</v>
      </c>
      <c r="BR12" s="89"/>
      <c r="BS12" s="96"/>
      <c r="BT12" s="88" t="s">
        <v>1694</v>
      </c>
      <c r="BU12" s="89"/>
      <c r="BV12" s="96"/>
      <c r="BW12" s="88" t="s">
        <v>1695</v>
      </c>
      <c r="BX12" s="89"/>
      <c r="BY12" s="96"/>
      <c r="BZ12" s="88" t="s">
        <v>1696</v>
      </c>
      <c r="CA12" s="89"/>
      <c r="CB12" s="96"/>
      <c r="CC12" s="88" t="s">
        <v>1697</v>
      </c>
      <c r="CD12" s="89"/>
      <c r="CE12" s="96"/>
      <c r="CF12" s="88" t="s">
        <v>1698</v>
      </c>
      <c r="CG12" s="89"/>
      <c r="CH12" s="96"/>
      <c r="CI12" s="88" t="s">
        <v>1699</v>
      </c>
      <c r="CJ12" s="89"/>
      <c r="CK12" s="96"/>
      <c r="CL12" s="88" t="s">
        <v>1700</v>
      </c>
      <c r="CM12" s="89"/>
      <c r="CN12" s="96"/>
      <c r="CO12" s="88" t="s">
        <v>1701</v>
      </c>
      <c r="CP12" s="89"/>
      <c r="CQ12" s="96"/>
      <c r="CR12" s="88" t="s">
        <v>1702</v>
      </c>
      <c r="CS12" s="89"/>
      <c r="CT12" s="96"/>
      <c r="CU12" s="88" t="s">
        <v>1703</v>
      </c>
      <c r="CV12" s="89"/>
      <c r="CW12" s="96"/>
      <c r="CX12" s="119" t="s">
        <v>1704</v>
      </c>
      <c r="CY12" s="120"/>
      <c r="CZ12" s="121"/>
      <c r="DA12" s="88" t="s">
        <v>1705</v>
      </c>
      <c r="DB12" s="89"/>
      <c r="DC12" s="96"/>
      <c r="DD12" s="88" t="s">
        <v>1706</v>
      </c>
      <c r="DE12" s="89"/>
      <c r="DF12" s="96"/>
      <c r="DG12" s="88" t="s">
        <v>1707</v>
      </c>
      <c r="DH12" s="89"/>
      <c r="DI12" s="96"/>
      <c r="DJ12" s="88" t="s">
        <v>1708</v>
      </c>
      <c r="DK12" s="89"/>
      <c r="DL12" s="96"/>
      <c r="DM12" s="88" t="s">
        <v>1709</v>
      </c>
      <c r="DN12" s="89"/>
      <c r="DO12" s="96"/>
      <c r="DP12" s="88" t="s">
        <v>1710</v>
      </c>
      <c r="DQ12" s="89"/>
      <c r="DR12" s="96"/>
      <c r="DS12" s="88" t="s">
        <v>1711</v>
      </c>
      <c r="DT12" s="89"/>
      <c r="DU12" s="96"/>
      <c r="DV12" s="88" t="s">
        <v>1585</v>
      </c>
      <c r="DW12" s="89"/>
      <c r="DX12" s="96"/>
      <c r="DY12" s="88" t="s">
        <v>1712</v>
      </c>
      <c r="DZ12" s="89"/>
      <c r="EA12" s="96"/>
      <c r="EB12" s="88" t="s">
        <v>1713</v>
      </c>
      <c r="EC12" s="89"/>
      <c r="ED12" s="96"/>
      <c r="EE12" s="88" t="s">
        <v>1714</v>
      </c>
      <c r="EF12" s="89"/>
      <c r="EG12" s="96"/>
      <c r="EH12" s="88" t="s">
        <v>1715</v>
      </c>
      <c r="EI12" s="89"/>
      <c r="EJ12" s="96"/>
      <c r="EK12" s="88" t="s">
        <v>1716</v>
      </c>
      <c r="EL12" s="89"/>
      <c r="EM12" s="96"/>
      <c r="EN12" s="88" t="s">
        <v>1717</v>
      </c>
      <c r="EO12" s="89"/>
      <c r="EP12" s="96"/>
      <c r="EQ12" s="88" t="s">
        <v>1718</v>
      </c>
      <c r="ER12" s="89"/>
      <c r="ES12" s="96"/>
      <c r="ET12" s="88" t="s">
        <v>1719</v>
      </c>
      <c r="EU12" s="89"/>
      <c r="EV12" s="96"/>
      <c r="EW12" s="88" t="s">
        <v>1720</v>
      </c>
      <c r="EX12" s="89"/>
      <c r="EY12" s="96"/>
      <c r="EZ12" s="88" t="s">
        <v>1721</v>
      </c>
      <c r="FA12" s="89"/>
      <c r="FB12" s="96"/>
      <c r="FC12" s="88" t="s">
        <v>1722</v>
      </c>
      <c r="FD12" s="89"/>
      <c r="FE12" s="96"/>
      <c r="FF12" s="88" t="s">
        <v>1723</v>
      </c>
      <c r="FG12" s="89"/>
      <c r="FH12" s="96"/>
      <c r="FI12" s="88" t="s">
        <v>1724</v>
      </c>
      <c r="FJ12" s="89"/>
      <c r="FK12" s="96"/>
      <c r="FL12" s="88" t="s">
        <v>1614</v>
      </c>
      <c r="FM12" s="89"/>
      <c r="FN12" s="96"/>
      <c r="FO12" s="146" t="s">
        <v>1618</v>
      </c>
      <c r="FP12" s="147"/>
      <c r="FQ12" s="148"/>
      <c r="FR12" s="119" t="s">
        <v>1725</v>
      </c>
      <c r="FS12" s="120"/>
      <c r="FT12" s="121"/>
      <c r="FU12" s="88" t="s">
        <v>1726</v>
      </c>
      <c r="FV12" s="89"/>
      <c r="FW12" s="96"/>
      <c r="FX12" s="88" t="s">
        <v>1727</v>
      </c>
      <c r="FY12" s="89"/>
      <c r="FZ12" s="96"/>
      <c r="GA12" s="88" t="s">
        <v>1728</v>
      </c>
      <c r="GB12" s="89"/>
      <c r="GC12" s="96"/>
      <c r="GD12" s="88" t="s">
        <v>1729</v>
      </c>
      <c r="GE12" s="89"/>
      <c r="GF12" s="96"/>
      <c r="GG12" s="88" t="s">
        <v>1730</v>
      </c>
      <c r="GH12" s="89"/>
      <c r="GI12" s="96"/>
      <c r="GJ12" s="119" t="s">
        <v>1731</v>
      </c>
      <c r="GK12" s="120"/>
      <c r="GL12" s="121"/>
      <c r="GM12" s="88" t="s">
        <v>1732</v>
      </c>
      <c r="GN12" s="89"/>
      <c r="GO12" s="96"/>
      <c r="GP12" s="88" t="s">
        <v>1733</v>
      </c>
      <c r="GQ12" s="89"/>
      <c r="GR12" s="96"/>
      <c r="GS12" s="88" t="s">
        <v>1734</v>
      </c>
      <c r="GT12" s="89"/>
      <c r="GU12" s="96"/>
      <c r="GV12" s="88" t="s">
        <v>1735</v>
      </c>
      <c r="GW12" s="89"/>
      <c r="GX12" s="96"/>
      <c r="GY12" s="88" t="s">
        <v>1736</v>
      </c>
      <c r="GZ12" s="89"/>
      <c r="HA12" s="96"/>
      <c r="HB12" s="88" t="s">
        <v>1737</v>
      </c>
      <c r="HC12" s="89"/>
      <c r="HD12" s="96"/>
      <c r="HE12" s="88" t="s">
        <v>1738</v>
      </c>
      <c r="HF12" s="89"/>
      <c r="HG12" s="96"/>
      <c r="HH12" s="88" t="s">
        <v>1739</v>
      </c>
      <c r="HI12" s="89"/>
      <c r="HJ12" s="96"/>
      <c r="HK12" s="88" t="s">
        <v>1740</v>
      </c>
      <c r="HL12" s="89"/>
      <c r="HM12" s="96"/>
      <c r="HN12" s="88" t="s">
        <v>1741</v>
      </c>
      <c r="HO12" s="89"/>
      <c r="HP12" s="96"/>
      <c r="HQ12" s="88" t="s">
        <v>1742</v>
      </c>
      <c r="HR12" s="89"/>
      <c r="HS12" s="96"/>
      <c r="HT12" s="88" t="s">
        <v>1743</v>
      </c>
      <c r="HU12" s="89"/>
      <c r="HV12" s="96"/>
      <c r="HW12" s="88" t="s">
        <v>1744</v>
      </c>
      <c r="HX12" s="89"/>
      <c r="HY12" s="96"/>
      <c r="HZ12" s="88" t="s">
        <v>1745</v>
      </c>
      <c r="IA12" s="89"/>
      <c r="IB12" s="96"/>
      <c r="IC12" s="88" t="s">
        <v>1746</v>
      </c>
      <c r="ID12" s="89"/>
      <c r="IE12" s="96"/>
      <c r="IF12" s="88" t="s">
        <v>1747</v>
      </c>
      <c r="IG12" s="89"/>
      <c r="IH12" s="96"/>
      <c r="II12" s="88" t="s">
        <v>1671</v>
      </c>
      <c r="IJ12" s="89"/>
      <c r="IK12" s="96"/>
      <c r="IL12" s="88" t="s">
        <v>1781</v>
      </c>
      <c r="IM12" s="89"/>
      <c r="IN12" s="96"/>
      <c r="IO12" s="88" t="s">
        <v>1782</v>
      </c>
      <c r="IP12" s="89"/>
      <c r="IQ12" s="96"/>
      <c r="IR12" s="88" t="s">
        <v>1783</v>
      </c>
      <c r="IS12" s="89"/>
      <c r="IT12" s="96"/>
      <c r="IU12" s="88" t="s">
        <v>1784</v>
      </c>
      <c r="IV12" s="89"/>
      <c r="IW12" s="96"/>
      <c r="IX12" s="88" t="s">
        <v>1785</v>
      </c>
      <c r="IY12" s="89"/>
      <c r="IZ12" s="96"/>
      <c r="JA12" s="88" t="s">
        <v>1786</v>
      </c>
      <c r="JB12" s="89"/>
      <c r="JC12" s="96"/>
      <c r="JD12" s="88" t="s">
        <v>1787</v>
      </c>
      <c r="JE12" s="89"/>
      <c r="JF12" s="96"/>
      <c r="JG12" s="88" t="s">
        <v>1788</v>
      </c>
      <c r="JH12" s="89"/>
      <c r="JI12" s="96"/>
      <c r="JJ12" s="119" t="s">
        <v>1789</v>
      </c>
      <c r="JK12" s="120"/>
      <c r="JL12" s="121"/>
      <c r="JM12" s="88" t="s">
        <v>1790</v>
      </c>
      <c r="JN12" s="89"/>
      <c r="JO12" s="96"/>
      <c r="JP12" s="119" t="s">
        <v>1791</v>
      </c>
      <c r="JQ12" s="120"/>
      <c r="JR12" s="121"/>
      <c r="JS12" s="88" t="s">
        <v>1792</v>
      </c>
      <c r="JT12" s="89"/>
      <c r="JU12" s="96"/>
      <c r="JV12" s="88" t="s">
        <v>1793</v>
      </c>
      <c r="JW12" s="89"/>
      <c r="JX12" s="96"/>
      <c r="JY12" s="88" t="s">
        <v>1952</v>
      </c>
      <c r="JZ12" s="89"/>
      <c r="KA12" s="96"/>
      <c r="KB12" s="88" t="s">
        <v>1953</v>
      </c>
      <c r="KC12" s="89"/>
      <c r="KD12" s="96"/>
      <c r="KE12" s="119" t="s">
        <v>1954</v>
      </c>
      <c r="KF12" s="120"/>
      <c r="KG12" s="121"/>
      <c r="KH12" s="88" t="s">
        <v>1955</v>
      </c>
      <c r="KI12" s="89"/>
      <c r="KJ12" s="96"/>
      <c r="KK12" s="88" t="s">
        <v>1956</v>
      </c>
      <c r="KL12" s="89"/>
      <c r="KM12" s="96"/>
      <c r="KN12" s="88" t="s">
        <v>1957</v>
      </c>
      <c r="KO12" s="89"/>
      <c r="KP12" s="96"/>
      <c r="KQ12" s="88" t="s">
        <v>1958</v>
      </c>
      <c r="KR12" s="89"/>
      <c r="KS12" s="96"/>
      <c r="KT12" s="88" t="s">
        <v>1959</v>
      </c>
      <c r="KU12" s="89"/>
      <c r="KV12" s="96"/>
      <c r="KW12" s="88" t="s">
        <v>1960</v>
      </c>
      <c r="KX12" s="89"/>
      <c r="KY12" s="96"/>
      <c r="KZ12" s="88" t="s">
        <v>1961</v>
      </c>
      <c r="LA12" s="89"/>
      <c r="LB12" s="96"/>
      <c r="LC12" s="88" t="s">
        <v>1821</v>
      </c>
      <c r="LD12" s="89"/>
      <c r="LE12" s="96"/>
      <c r="LF12" s="88" t="s">
        <v>1962</v>
      </c>
      <c r="LG12" s="89"/>
      <c r="LH12" s="96"/>
      <c r="LI12" s="88" t="s">
        <v>1963</v>
      </c>
      <c r="LJ12" s="89"/>
      <c r="LK12" s="96"/>
      <c r="LL12" s="88" t="s">
        <v>1964</v>
      </c>
      <c r="LM12" s="89"/>
      <c r="LN12" s="96"/>
      <c r="LO12" s="119" t="s">
        <v>1965</v>
      </c>
      <c r="LP12" s="120"/>
      <c r="LQ12" s="121"/>
      <c r="LR12" s="88" t="s">
        <v>1966</v>
      </c>
      <c r="LS12" s="89"/>
      <c r="LT12" s="96"/>
      <c r="LU12" s="122" t="s">
        <v>1839</v>
      </c>
      <c r="LV12" s="123"/>
      <c r="LW12" s="124"/>
      <c r="LX12" s="88" t="s">
        <v>1967</v>
      </c>
      <c r="LY12" s="89"/>
      <c r="LZ12" s="96"/>
      <c r="MA12" s="88" t="s">
        <v>1968</v>
      </c>
      <c r="MB12" s="89"/>
      <c r="MC12" s="96"/>
      <c r="MD12" s="88" t="s">
        <v>1969</v>
      </c>
      <c r="ME12" s="89"/>
      <c r="MF12" s="96"/>
      <c r="MG12" s="119" t="s">
        <v>1970</v>
      </c>
      <c r="MH12" s="120"/>
      <c r="MI12" s="121"/>
      <c r="MJ12" s="88" t="s">
        <v>1846</v>
      </c>
      <c r="MK12" s="89"/>
      <c r="ML12" s="96"/>
      <c r="MM12" s="88" t="s">
        <v>1971</v>
      </c>
      <c r="MN12" s="89"/>
      <c r="MO12" s="96"/>
      <c r="MP12" s="88" t="s">
        <v>1972</v>
      </c>
      <c r="MQ12" s="89"/>
      <c r="MR12" s="96"/>
      <c r="MS12" s="88" t="s">
        <v>1973</v>
      </c>
      <c r="MT12" s="89"/>
      <c r="MU12" s="96"/>
      <c r="MV12" s="88" t="s">
        <v>1974</v>
      </c>
      <c r="MW12" s="89"/>
      <c r="MX12" s="96"/>
      <c r="MY12" s="88" t="s">
        <v>1975</v>
      </c>
      <c r="MZ12" s="89"/>
      <c r="NA12" s="96"/>
      <c r="NB12" s="88" t="s">
        <v>1976</v>
      </c>
      <c r="NC12" s="89"/>
      <c r="ND12" s="96"/>
      <c r="NE12" s="122" t="s">
        <v>1868</v>
      </c>
      <c r="NF12" s="123"/>
      <c r="NG12" s="145"/>
      <c r="NH12" s="142" t="s">
        <v>1977</v>
      </c>
      <c r="NI12" s="143"/>
      <c r="NJ12" s="144"/>
      <c r="NK12" s="88" t="s">
        <v>1978</v>
      </c>
      <c r="NL12" s="89"/>
      <c r="NM12" s="96"/>
      <c r="NN12" s="88" t="s">
        <v>1875</v>
      </c>
      <c r="NO12" s="89"/>
      <c r="NP12" s="96"/>
      <c r="NQ12" s="88" t="s">
        <v>1979</v>
      </c>
      <c r="NR12" s="89"/>
      <c r="NS12" s="96"/>
      <c r="NT12" s="88" t="s">
        <v>1980</v>
      </c>
      <c r="NU12" s="89"/>
      <c r="NV12" s="96"/>
      <c r="NW12" s="88" t="s">
        <v>1981</v>
      </c>
      <c r="NX12" s="89"/>
      <c r="NY12" s="96"/>
      <c r="NZ12" s="88" t="s">
        <v>1982</v>
      </c>
      <c r="OA12" s="89"/>
      <c r="OB12" s="96"/>
      <c r="OC12" s="88" t="s">
        <v>1983</v>
      </c>
      <c r="OD12" s="89"/>
      <c r="OE12" s="96"/>
      <c r="OF12" s="88" t="s">
        <v>1984</v>
      </c>
      <c r="OG12" s="89"/>
      <c r="OH12" s="96"/>
      <c r="OI12" s="88" t="s">
        <v>1985</v>
      </c>
      <c r="OJ12" s="89"/>
      <c r="OK12" s="96"/>
      <c r="OL12" s="88" t="s">
        <v>1986</v>
      </c>
      <c r="OM12" s="89"/>
      <c r="ON12" s="96"/>
      <c r="OO12" s="88" t="s">
        <v>1987</v>
      </c>
      <c r="OP12" s="89"/>
      <c r="OQ12" s="96"/>
      <c r="OR12" s="88" t="s">
        <v>1988</v>
      </c>
      <c r="OS12" s="89"/>
      <c r="OT12" s="96"/>
      <c r="OU12" s="88" t="s">
        <v>1989</v>
      </c>
      <c r="OV12" s="89"/>
      <c r="OW12" s="96"/>
      <c r="OX12" s="119" t="s">
        <v>1901</v>
      </c>
      <c r="OY12" s="120"/>
      <c r="OZ12" s="121"/>
      <c r="PA12" s="88" t="s">
        <v>1990</v>
      </c>
      <c r="PB12" s="89"/>
      <c r="PC12" s="96"/>
      <c r="PD12" s="88" t="s">
        <v>1991</v>
      </c>
      <c r="PE12" s="89"/>
      <c r="PF12" s="96"/>
      <c r="PG12" s="88" t="s">
        <v>1992</v>
      </c>
      <c r="PH12" s="89"/>
      <c r="PI12" s="96"/>
      <c r="PJ12" s="119" t="s">
        <v>1993</v>
      </c>
      <c r="PK12" s="120"/>
      <c r="PL12" s="121"/>
      <c r="PM12" s="88" t="s">
        <v>1994</v>
      </c>
      <c r="PN12" s="89"/>
      <c r="PO12" s="96"/>
      <c r="PP12" s="88" t="s">
        <v>1995</v>
      </c>
      <c r="PQ12" s="89"/>
      <c r="PR12" s="96"/>
      <c r="PS12" s="119" t="s">
        <v>1996</v>
      </c>
      <c r="PT12" s="120"/>
      <c r="PU12" s="121"/>
      <c r="PV12" s="119" t="s">
        <v>1997</v>
      </c>
      <c r="PW12" s="120"/>
      <c r="PX12" s="121"/>
      <c r="PY12" s="88" t="s">
        <v>1998</v>
      </c>
      <c r="PZ12" s="89"/>
      <c r="QA12" s="96"/>
      <c r="QB12" s="88" t="s">
        <v>1999</v>
      </c>
      <c r="QC12" s="89"/>
      <c r="QD12" s="96"/>
      <c r="QE12" s="88" t="s">
        <v>2000</v>
      </c>
      <c r="QF12" s="89"/>
      <c r="QG12" s="96"/>
      <c r="QH12" s="88" t="s">
        <v>2001</v>
      </c>
      <c r="QI12" s="89"/>
      <c r="QJ12" s="96"/>
      <c r="QK12" s="88" t="s">
        <v>2002</v>
      </c>
      <c r="QL12" s="89"/>
      <c r="QM12" s="96"/>
      <c r="QN12" s="88" t="s">
        <v>2003</v>
      </c>
      <c r="QO12" s="89"/>
      <c r="QP12" s="96"/>
      <c r="QQ12" s="88" t="s">
        <v>2004</v>
      </c>
      <c r="QR12" s="89"/>
      <c r="QS12" s="96"/>
      <c r="QT12" s="88" t="s">
        <v>2005</v>
      </c>
      <c r="QU12" s="89"/>
      <c r="QV12" s="96"/>
      <c r="QW12" s="88" t="s">
        <v>2006</v>
      </c>
      <c r="QX12" s="89"/>
      <c r="QY12" s="96"/>
      <c r="QZ12" s="88" t="s">
        <v>2012</v>
      </c>
      <c r="RA12" s="89"/>
      <c r="RB12" s="96"/>
      <c r="RC12" s="88" t="s">
        <v>2013</v>
      </c>
      <c r="RD12" s="89"/>
      <c r="RE12" s="96"/>
      <c r="RF12" s="88" t="s">
        <v>2014</v>
      </c>
      <c r="RG12" s="89"/>
      <c r="RH12" s="96"/>
      <c r="RI12" s="119" t="s">
        <v>2018</v>
      </c>
      <c r="RJ12" s="120"/>
      <c r="RK12" s="121"/>
      <c r="RL12" s="88" t="s">
        <v>2022</v>
      </c>
      <c r="RM12" s="89"/>
      <c r="RN12" s="96"/>
      <c r="RO12" s="88" t="s">
        <v>2026</v>
      </c>
      <c r="RP12" s="89"/>
      <c r="RQ12" s="96"/>
      <c r="RR12" s="88" t="s">
        <v>2030</v>
      </c>
      <c r="RS12" s="89"/>
      <c r="RT12" s="96"/>
      <c r="RU12" s="119" t="s">
        <v>2031</v>
      </c>
      <c r="RV12" s="120"/>
      <c r="RW12" s="121"/>
      <c r="RX12" s="88" t="s">
        <v>2035</v>
      </c>
      <c r="RY12" s="89"/>
      <c r="RZ12" s="96"/>
      <c r="SA12" s="88" t="s">
        <v>2039</v>
      </c>
      <c r="SB12" s="89"/>
      <c r="SC12" s="96"/>
      <c r="SD12" s="88" t="s">
        <v>2043</v>
      </c>
      <c r="SE12" s="89"/>
      <c r="SF12" s="96"/>
      <c r="SG12" s="88" t="s">
        <v>2047</v>
      </c>
      <c r="SH12" s="89"/>
      <c r="SI12" s="96"/>
      <c r="SJ12" s="88" t="s">
        <v>2051</v>
      </c>
      <c r="SK12" s="89"/>
      <c r="SL12" s="96"/>
      <c r="SM12" s="119" t="s">
        <v>2052</v>
      </c>
      <c r="SN12" s="120"/>
      <c r="SO12" s="121"/>
      <c r="SP12" s="88" t="s">
        <v>2056</v>
      </c>
      <c r="SQ12" s="89"/>
      <c r="SR12" s="96"/>
      <c r="SS12" s="88" t="s">
        <v>2060</v>
      </c>
      <c r="ST12" s="89"/>
      <c r="SU12" s="96"/>
      <c r="SV12" s="88" t="s">
        <v>2064</v>
      </c>
      <c r="SW12" s="89"/>
      <c r="SX12" s="96"/>
      <c r="SY12" s="88" t="s">
        <v>2068</v>
      </c>
      <c r="SZ12" s="89"/>
      <c r="TA12" s="96"/>
      <c r="TB12" s="88" t="s">
        <v>2072</v>
      </c>
      <c r="TC12" s="89"/>
      <c r="TD12" s="96"/>
      <c r="TE12" s="88" t="s">
        <v>2076</v>
      </c>
      <c r="TF12" s="89"/>
      <c r="TG12" s="96"/>
      <c r="TH12" s="88" t="s">
        <v>2080</v>
      </c>
      <c r="TI12" s="89"/>
      <c r="TJ12" s="96"/>
      <c r="TK12" s="88" t="s">
        <v>2084</v>
      </c>
      <c r="TL12" s="89"/>
      <c r="TM12" s="96"/>
      <c r="TN12" s="88" t="s">
        <v>2085</v>
      </c>
      <c r="TO12" s="89"/>
      <c r="TP12" s="96"/>
      <c r="TQ12" s="88" t="s">
        <v>2089</v>
      </c>
      <c r="TR12" s="89"/>
      <c r="TS12" s="96"/>
      <c r="TT12" s="88" t="s">
        <v>2093</v>
      </c>
      <c r="TU12" s="89"/>
      <c r="TV12" s="96"/>
      <c r="TW12" s="88" t="s">
        <v>2097</v>
      </c>
      <c r="TX12" s="89"/>
      <c r="TY12" s="96"/>
      <c r="TZ12" s="88" t="s">
        <v>2101</v>
      </c>
      <c r="UA12" s="89"/>
      <c r="UB12" s="96"/>
      <c r="UC12" s="119" t="s">
        <v>2105</v>
      </c>
      <c r="UD12" s="120"/>
      <c r="UE12" s="121"/>
      <c r="UF12" s="88" t="s">
        <v>2108</v>
      </c>
      <c r="UG12" s="89"/>
      <c r="UH12" s="96"/>
      <c r="UI12" s="146" t="s">
        <v>2115</v>
      </c>
      <c r="UJ12" s="147"/>
      <c r="UK12" s="148"/>
      <c r="UL12" s="88" t="s">
        <v>2116</v>
      </c>
      <c r="UM12" s="89"/>
      <c r="UN12" s="96"/>
      <c r="UO12" s="88" t="s">
        <v>2120</v>
      </c>
      <c r="UP12" s="89"/>
      <c r="UQ12" s="96"/>
      <c r="UR12" s="88" t="s">
        <v>2124</v>
      </c>
      <c r="US12" s="89"/>
      <c r="UT12" s="96"/>
      <c r="UU12" s="88" t="s">
        <v>2128</v>
      </c>
      <c r="UV12" s="89"/>
      <c r="UW12" s="156"/>
      <c r="UX12" s="155" t="s">
        <v>2132</v>
      </c>
      <c r="UY12" s="89"/>
      <c r="UZ12" s="156"/>
      <c r="VA12" s="155" t="s">
        <v>2136</v>
      </c>
      <c r="VB12" s="89"/>
      <c r="VC12" s="96"/>
      <c r="VD12" s="88" t="s">
        <v>2140</v>
      </c>
      <c r="VE12" s="89"/>
      <c r="VF12" s="96"/>
      <c r="VG12" s="88" t="s">
        <v>2144</v>
      </c>
      <c r="VH12" s="89"/>
      <c r="VI12" s="96"/>
      <c r="VJ12" s="88" t="s">
        <v>2148</v>
      </c>
      <c r="VK12" s="89"/>
      <c r="VL12" s="96"/>
    </row>
    <row r="13" spans="1:584" ht="120.6" thickBot="1" x14ac:dyDescent="0.35">
      <c r="A13" s="80"/>
      <c r="B13" s="8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 x14ac:dyDescent="0.3">
      <c r="A14" s="2">
        <v>1</v>
      </c>
      <c r="B14" s="61" t="s">
        <v>3202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>
        <v>1</v>
      </c>
      <c r="L14" s="60"/>
      <c r="M14" s="60"/>
      <c r="N14" s="60"/>
      <c r="O14" s="60">
        <v>1</v>
      </c>
      <c r="P14" s="60"/>
      <c r="Q14" s="60"/>
      <c r="R14" s="60"/>
      <c r="S14" s="60">
        <v>1</v>
      </c>
      <c r="T14" s="60"/>
      <c r="U14" s="60"/>
      <c r="V14" s="60">
        <v>1</v>
      </c>
      <c r="W14" s="60"/>
      <c r="X14" s="60">
        <v>1</v>
      </c>
      <c r="Y14" s="60"/>
      <c r="Z14" s="60"/>
      <c r="AA14" s="60">
        <v>1</v>
      </c>
      <c r="AB14" s="60"/>
      <c r="AC14" s="60"/>
      <c r="AD14" s="60"/>
      <c r="AE14" s="60">
        <v>1</v>
      </c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/>
      <c r="AQ14" s="60">
        <v>1</v>
      </c>
      <c r="AR14" s="60"/>
      <c r="AS14" s="60"/>
      <c r="AT14" s="60">
        <v>1</v>
      </c>
      <c r="AU14" s="60"/>
      <c r="AV14" s="60"/>
      <c r="AW14" s="60">
        <v>1</v>
      </c>
      <c r="AX14" s="60"/>
      <c r="AY14" s="60"/>
      <c r="AZ14" s="60">
        <v>1</v>
      </c>
      <c r="BA14" s="60"/>
      <c r="BB14" s="60"/>
      <c r="BC14" s="60">
        <v>1</v>
      </c>
      <c r="BD14" s="60"/>
      <c r="BE14" s="60"/>
      <c r="BF14" s="60">
        <v>1</v>
      </c>
      <c r="BG14" s="60"/>
      <c r="BH14" s="60"/>
      <c r="BI14" s="60">
        <v>1</v>
      </c>
      <c r="BJ14" s="60"/>
      <c r="BK14" s="60"/>
      <c r="BL14" s="60">
        <v>1</v>
      </c>
      <c r="BM14" s="60"/>
      <c r="BN14" s="60"/>
      <c r="BO14" s="60">
        <v>1</v>
      </c>
      <c r="BP14" s="60"/>
      <c r="BQ14" s="60"/>
      <c r="BR14" s="60">
        <v>1</v>
      </c>
      <c r="BS14" s="60"/>
      <c r="BT14" s="60"/>
      <c r="BU14" s="60">
        <v>1</v>
      </c>
      <c r="BV14" s="60"/>
      <c r="BW14" s="60"/>
      <c r="BX14" s="60">
        <v>1</v>
      </c>
      <c r="BY14" s="60"/>
      <c r="BZ14" s="60"/>
      <c r="CA14" s="60">
        <v>1</v>
      </c>
      <c r="CB14" s="60"/>
      <c r="CC14" s="60"/>
      <c r="CD14" s="60">
        <v>1</v>
      </c>
      <c r="CE14" s="60"/>
      <c r="CF14" s="60"/>
      <c r="CG14" s="60">
        <v>1</v>
      </c>
      <c r="CH14" s="60"/>
      <c r="CI14" s="60"/>
      <c r="CJ14" s="60">
        <v>1</v>
      </c>
      <c r="CK14" s="60"/>
      <c r="CL14" s="60"/>
      <c r="CM14" s="60">
        <v>1</v>
      </c>
      <c r="CN14" s="60"/>
      <c r="CO14" s="60"/>
      <c r="CP14" s="60">
        <v>1</v>
      </c>
      <c r="CQ14" s="60"/>
      <c r="CR14" s="60"/>
      <c r="CS14" s="60">
        <v>1</v>
      </c>
      <c r="CT14" s="60"/>
      <c r="CU14" s="60"/>
      <c r="CV14" s="60">
        <v>1</v>
      </c>
      <c r="CW14" s="60"/>
      <c r="CX14" s="60"/>
      <c r="CY14" s="60">
        <v>1</v>
      </c>
      <c r="CZ14" s="60"/>
      <c r="DA14" s="60"/>
      <c r="DB14" s="60">
        <v>1</v>
      </c>
      <c r="DC14" s="60"/>
      <c r="DD14" s="60"/>
      <c r="DE14" s="60">
        <v>1</v>
      </c>
      <c r="DF14" s="60"/>
      <c r="DG14" s="60"/>
      <c r="DH14" s="60">
        <v>1</v>
      </c>
      <c r="DI14" s="60"/>
      <c r="DJ14" s="60"/>
      <c r="DK14" s="60">
        <v>1</v>
      </c>
      <c r="DL14" s="60"/>
      <c r="DM14" s="60"/>
      <c r="DN14" s="60">
        <v>1</v>
      </c>
      <c r="DO14" s="60"/>
      <c r="DP14" s="60"/>
      <c r="DQ14" s="60">
        <v>1</v>
      </c>
      <c r="DR14" s="60"/>
      <c r="DS14" s="60"/>
      <c r="DT14" s="60">
        <v>1</v>
      </c>
      <c r="DU14" s="60"/>
      <c r="DV14" s="60"/>
      <c r="DW14" s="60">
        <v>1</v>
      </c>
      <c r="DX14" s="60"/>
      <c r="DY14" s="60"/>
      <c r="DZ14" s="60">
        <v>1</v>
      </c>
      <c r="EA14" s="60"/>
      <c r="EB14" s="60"/>
      <c r="EC14" s="60">
        <v>1</v>
      </c>
      <c r="ED14" s="60"/>
      <c r="EE14" s="60"/>
      <c r="EF14" s="60">
        <v>1</v>
      </c>
      <c r="EG14" s="60"/>
      <c r="EH14" s="60"/>
      <c r="EI14" s="60">
        <v>1</v>
      </c>
      <c r="EJ14" s="60"/>
      <c r="EK14" s="60"/>
      <c r="EL14" s="60">
        <v>1</v>
      </c>
      <c r="EM14" s="60"/>
      <c r="EN14" s="60"/>
      <c r="EO14" s="60">
        <v>1</v>
      </c>
      <c r="EP14" s="60"/>
      <c r="EQ14" s="60"/>
      <c r="ER14" s="60">
        <v>1</v>
      </c>
      <c r="ES14" s="60"/>
      <c r="ET14" s="60"/>
      <c r="EU14" s="60">
        <v>1</v>
      </c>
      <c r="EV14" s="60"/>
      <c r="EW14" s="60"/>
      <c r="EX14" s="60">
        <v>1</v>
      </c>
      <c r="EY14" s="60"/>
      <c r="EZ14" s="60"/>
      <c r="FA14" s="60">
        <v>1</v>
      </c>
      <c r="FB14" s="60"/>
      <c r="FC14" s="60"/>
      <c r="FD14" s="60">
        <v>1</v>
      </c>
      <c r="FE14" s="60"/>
      <c r="FF14" s="60"/>
      <c r="FG14" s="60">
        <v>1</v>
      </c>
      <c r="FH14" s="60"/>
      <c r="FI14" s="60"/>
      <c r="FJ14" s="60">
        <v>1</v>
      </c>
      <c r="FK14" s="60"/>
      <c r="FL14" s="60"/>
      <c r="FM14" s="60">
        <v>1</v>
      </c>
      <c r="FN14" s="60"/>
      <c r="FO14" s="60"/>
      <c r="FP14" s="60">
        <v>1</v>
      </c>
      <c r="FQ14" s="60"/>
      <c r="FR14" s="60"/>
      <c r="FS14" s="60">
        <v>1</v>
      </c>
      <c r="FT14" s="60"/>
      <c r="FU14" s="60"/>
      <c r="FV14" s="60">
        <v>1</v>
      </c>
      <c r="FW14" s="60"/>
      <c r="FX14" s="60"/>
      <c r="FY14" s="60">
        <v>1</v>
      </c>
      <c r="FZ14" s="60"/>
      <c r="GA14" s="60"/>
      <c r="GB14" s="60">
        <v>1</v>
      </c>
      <c r="GC14" s="60"/>
      <c r="GD14" s="60"/>
      <c r="GE14" s="60">
        <v>1</v>
      </c>
      <c r="GF14" s="60"/>
      <c r="GG14" s="60"/>
      <c r="GH14" s="60">
        <v>1</v>
      </c>
      <c r="GI14" s="60"/>
      <c r="GJ14" s="60"/>
      <c r="GK14" s="60">
        <v>1</v>
      </c>
      <c r="GL14" s="60"/>
      <c r="GM14" s="60"/>
      <c r="GN14" s="60">
        <v>1</v>
      </c>
      <c r="GO14" s="60"/>
      <c r="GP14" s="60"/>
      <c r="GQ14" s="60">
        <v>1</v>
      </c>
      <c r="GR14" s="60"/>
      <c r="GS14" s="60"/>
      <c r="GT14" s="60">
        <v>1</v>
      </c>
      <c r="GU14" s="60"/>
      <c r="GV14" s="60"/>
      <c r="GW14" s="60">
        <v>1</v>
      </c>
      <c r="GX14" s="60"/>
      <c r="GY14" s="60"/>
      <c r="GZ14" s="60">
        <v>1</v>
      </c>
      <c r="HA14" s="60"/>
      <c r="HB14" s="60"/>
      <c r="HC14" s="60">
        <v>1</v>
      </c>
      <c r="HD14" s="60"/>
      <c r="HE14" s="60"/>
      <c r="HF14" s="60">
        <v>1</v>
      </c>
      <c r="HG14" s="60"/>
      <c r="HH14" s="60"/>
      <c r="HI14" s="60">
        <v>1</v>
      </c>
      <c r="HJ14" s="60"/>
      <c r="HK14" s="60"/>
      <c r="HL14" s="60">
        <v>1</v>
      </c>
      <c r="HM14" s="60"/>
      <c r="HN14" s="60"/>
      <c r="HO14" s="60">
        <v>1</v>
      </c>
      <c r="HP14" s="60"/>
      <c r="HQ14" s="60"/>
      <c r="HR14" s="60">
        <v>1</v>
      </c>
      <c r="HS14" s="60"/>
      <c r="HT14" s="60"/>
      <c r="HU14" s="60">
        <v>1</v>
      </c>
      <c r="HV14" s="60"/>
      <c r="HW14" s="60"/>
      <c r="HX14" s="60">
        <v>1</v>
      </c>
      <c r="HY14" s="60"/>
      <c r="HZ14" s="60"/>
      <c r="IA14" s="60">
        <v>1</v>
      </c>
      <c r="IB14" s="60"/>
      <c r="IC14" s="60"/>
      <c r="ID14" s="60">
        <v>1</v>
      </c>
      <c r="IE14" s="60"/>
      <c r="IF14" s="60"/>
      <c r="IG14" s="60">
        <v>1</v>
      </c>
      <c r="IH14" s="60"/>
      <c r="II14" s="60"/>
      <c r="IJ14" s="60">
        <v>1</v>
      </c>
      <c r="IK14" s="60"/>
      <c r="IL14" s="60"/>
      <c r="IM14" s="60">
        <v>1</v>
      </c>
      <c r="IN14" s="60"/>
      <c r="IO14" s="60"/>
      <c r="IP14" s="60">
        <v>1</v>
      </c>
      <c r="IQ14" s="60"/>
      <c r="IR14" s="60"/>
      <c r="IS14" s="60">
        <v>1</v>
      </c>
      <c r="IT14" s="60"/>
      <c r="IU14" s="60"/>
      <c r="IV14" s="60">
        <v>1</v>
      </c>
      <c r="IW14" s="60"/>
      <c r="IX14" s="60"/>
      <c r="IY14" s="60">
        <v>1</v>
      </c>
      <c r="IZ14" s="60"/>
      <c r="JA14" s="60"/>
      <c r="JB14" s="60">
        <v>1</v>
      </c>
      <c r="JC14" s="60"/>
      <c r="JD14" s="60"/>
      <c r="JE14" s="60">
        <v>1</v>
      </c>
      <c r="JF14" s="60"/>
      <c r="JG14" s="60"/>
      <c r="JH14" s="60">
        <v>1</v>
      </c>
      <c r="JI14" s="60"/>
      <c r="JJ14" s="60"/>
      <c r="JK14" s="60">
        <v>1</v>
      </c>
      <c r="JL14" s="60"/>
      <c r="JM14" s="60"/>
      <c r="JN14" s="60">
        <v>1</v>
      </c>
      <c r="JO14" s="60"/>
      <c r="JP14" s="60"/>
      <c r="JQ14" s="60">
        <v>1</v>
      </c>
      <c r="JR14" s="60"/>
      <c r="JS14" s="60"/>
      <c r="JT14" s="60">
        <v>1</v>
      </c>
      <c r="JU14" s="60"/>
      <c r="JV14" s="60"/>
      <c r="JW14" s="60">
        <v>1</v>
      </c>
      <c r="JX14" s="60"/>
      <c r="JY14" s="60"/>
      <c r="JZ14" s="60">
        <v>1</v>
      </c>
      <c r="KA14" s="60"/>
      <c r="KB14" s="60"/>
      <c r="KC14" s="60">
        <v>1</v>
      </c>
      <c r="KD14" s="60"/>
      <c r="KE14" s="60"/>
      <c r="KF14" s="60">
        <v>1</v>
      </c>
      <c r="KG14" s="60"/>
      <c r="KH14" s="60"/>
      <c r="KI14" s="60">
        <v>1</v>
      </c>
      <c r="KJ14" s="60"/>
      <c r="KK14" s="60"/>
      <c r="KL14" s="60">
        <v>1</v>
      </c>
      <c r="KM14" s="60"/>
      <c r="KN14" s="60"/>
      <c r="KO14" s="60">
        <v>1</v>
      </c>
      <c r="KP14" s="60"/>
      <c r="KQ14" s="60"/>
      <c r="KR14" s="60">
        <v>1</v>
      </c>
      <c r="KS14" s="60"/>
      <c r="KT14" s="60"/>
      <c r="KU14" s="60">
        <v>1</v>
      </c>
      <c r="KV14" s="60"/>
      <c r="KW14" s="60"/>
      <c r="KX14" s="60">
        <v>1</v>
      </c>
      <c r="KY14" s="60"/>
      <c r="KZ14" s="60"/>
      <c r="LA14" s="60">
        <v>1</v>
      </c>
      <c r="LB14" s="60"/>
      <c r="LC14" s="60"/>
      <c r="LD14" s="60">
        <v>1</v>
      </c>
      <c r="LE14" s="60"/>
      <c r="LF14" s="60"/>
      <c r="LG14" s="60">
        <v>1</v>
      </c>
      <c r="LH14" s="60"/>
      <c r="LI14" s="60"/>
      <c r="LJ14" s="60">
        <v>1</v>
      </c>
      <c r="LK14" s="60"/>
      <c r="LL14" s="60"/>
      <c r="LM14" s="60">
        <v>1</v>
      </c>
      <c r="LN14" s="60"/>
      <c r="LO14" s="60"/>
      <c r="LP14" s="60">
        <v>1</v>
      </c>
      <c r="LQ14" s="60"/>
      <c r="LR14" s="60"/>
      <c r="LS14" s="60">
        <v>1</v>
      </c>
      <c r="LT14" s="60"/>
      <c r="LU14" s="60"/>
      <c r="LV14" s="60">
        <v>1</v>
      </c>
      <c r="LW14" s="60"/>
      <c r="LX14" s="60"/>
      <c r="LY14" s="60">
        <v>1</v>
      </c>
      <c r="LZ14" s="60"/>
      <c r="MA14" s="60"/>
      <c r="MB14" s="60">
        <v>1</v>
      </c>
      <c r="MC14" s="60"/>
      <c r="MD14" s="60"/>
      <c r="ME14" s="60">
        <v>1</v>
      </c>
      <c r="MF14" s="60"/>
      <c r="MG14" s="60"/>
      <c r="MH14" s="60">
        <v>1</v>
      </c>
      <c r="MI14" s="60"/>
      <c r="MJ14" s="60"/>
      <c r="MK14" s="60">
        <v>1</v>
      </c>
      <c r="ML14" s="60"/>
      <c r="MM14" s="60"/>
      <c r="MN14" s="60">
        <v>1</v>
      </c>
      <c r="MO14" s="60"/>
      <c r="MP14" s="60"/>
      <c r="MQ14" s="60">
        <v>1</v>
      </c>
      <c r="MR14" s="60"/>
      <c r="MS14" s="60"/>
      <c r="MT14" s="60">
        <v>1</v>
      </c>
      <c r="MU14" s="60"/>
      <c r="MV14" s="60"/>
      <c r="MW14" s="60">
        <v>1</v>
      </c>
      <c r="MX14" s="60"/>
      <c r="MY14" s="60"/>
      <c r="MZ14" s="60">
        <v>1</v>
      </c>
      <c r="NA14" s="60"/>
      <c r="NB14" s="60"/>
      <c r="NC14" s="60">
        <v>1</v>
      </c>
      <c r="ND14" s="60"/>
      <c r="NE14" s="60"/>
      <c r="NF14" s="60">
        <v>1</v>
      </c>
      <c r="NG14" s="60"/>
      <c r="NH14" s="60"/>
      <c r="NI14" s="60">
        <v>1</v>
      </c>
      <c r="NJ14" s="60"/>
      <c r="NK14" s="60"/>
      <c r="NL14" s="60">
        <v>1</v>
      </c>
      <c r="NM14" s="60"/>
      <c r="NN14" s="60"/>
      <c r="NO14" s="60">
        <v>1</v>
      </c>
      <c r="NP14" s="60"/>
      <c r="NQ14" s="60"/>
      <c r="NR14" s="60">
        <v>1</v>
      </c>
      <c r="NS14" s="60"/>
      <c r="NT14" s="60"/>
      <c r="NU14" s="60">
        <v>1</v>
      </c>
      <c r="NV14" s="60"/>
      <c r="NW14" s="60"/>
      <c r="NX14" s="60">
        <v>1</v>
      </c>
      <c r="NY14" s="60"/>
      <c r="NZ14" s="60"/>
      <c r="OA14" s="60">
        <v>1</v>
      </c>
      <c r="OB14" s="60"/>
      <c r="OC14" s="60"/>
      <c r="OD14" s="60">
        <v>1</v>
      </c>
      <c r="OE14" s="60"/>
      <c r="OF14" s="60"/>
      <c r="OG14" s="60">
        <v>1</v>
      </c>
      <c r="OH14" s="60"/>
      <c r="OI14" s="60"/>
      <c r="OJ14" s="60">
        <v>1</v>
      </c>
      <c r="OK14" s="60"/>
      <c r="OL14" s="60"/>
      <c r="OM14" s="60">
        <v>1</v>
      </c>
      <c r="ON14" s="60"/>
      <c r="OO14" s="60"/>
      <c r="OP14" s="60">
        <v>1</v>
      </c>
      <c r="OQ14" s="60"/>
      <c r="OR14" s="60"/>
      <c r="OS14" s="60">
        <v>1</v>
      </c>
      <c r="OT14" s="60"/>
      <c r="OU14" s="60"/>
      <c r="OV14" s="60">
        <v>1</v>
      </c>
      <c r="OW14" s="60"/>
      <c r="OX14" s="60"/>
      <c r="OY14" s="60">
        <v>1</v>
      </c>
      <c r="OZ14" s="60"/>
      <c r="PA14" s="60"/>
      <c r="PB14" s="60">
        <v>1</v>
      </c>
      <c r="PC14" s="60"/>
      <c r="PD14" s="60"/>
      <c r="PE14" s="60">
        <v>1</v>
      </c>
      <c r="PF14" s="60"/>
      <c r="PG14" s="60"/>
      <c r="PH14" s="60">
        <v>1</v>
      </c>
      <c r="PI14" s="60"/>
      <c r="PJ14" s="60"/>
      <c r="PK14" s="60">
        <v>1</v>
      </c>
      <c r="PL14" s="60"/>
      <c r="PM14" s="60"/>
      <c r="PN14" s="60">
        <v>1</v>
      </c>
      <c r="PO14" s="60"/>
      <c r="PP14" s="60"/>
      <c r="PQ14" s="60">
        <v>1</v>
      </c>
      <c r="PR14" s="60"/>
      <c r="PS14" s="60"/>
      <c r="PT14" s="60">
        <v>1</v>
      </c>
      <c r="PU14" s="60"/>
      <c r="PV14" s="60"/>
      <c r="PW14" s="60">
        <v>1</v>
      </c>
      <c r="PX14" s="60"/>
      <c r="PY14" s="60"/>
      <c r="PZ14" s="60">
        <v>1</v>
      </c>
      <c r="QA14" s="60"/>
      <c r="QB14" s="60"/>
      <c r="QC14" s="60">
        <v>1</v>
      </c>
      <c r="QD14" s="60"/>
      <c r="QE14" s="60"/>
      <c r="QF14" s="60">
        <v>1</v>
      </c>
      <c r="QG14" s="60"/>
      <c r="QH14" s="60"/>
      <c r="QI14" s="60">
        <v>1</v>
      </c>
      <c r="QJ14" s="60"/>
      <c r="QK14" s="60"/>
      <c r="QL14" s="60">
        <v>1</v>
      </c>
      <c r="QM14" s="60"/>
      <c r="QN14" s="60"/>
      <c r="QO14" s="60">
        <v>1</v>
      </c>
      <c r="QP14" s="60"/>
      <c r="QQ14" s="60"/>
      <c r="QR14" s="60">
        <v>1</v>
      </c>
      <c r="QS14" s="60"/>
      <c r="QT14" s="60"/>
      <c r="QU14" s="60">
        <v>1</v>
      </c>
      <c r="QV14" s="60"/>
      <c r="QW14" s="60"/>
      <c r="QX14" s="60">
        <v>1</v>
      </c>
      <c r="QY14" s="60"/>
      <c r="QZ14" s="60"/>
      <c r="RA14" s="60">
        <v>1</v>
      </c>
      <c r="RB14" s="60"/>
      <c r="RC14" s="60"/>
      <c r="RD14" s="60">
        <v>1</v>
      </c>
      <c r="RE14" s="60"/>
      <c r="RF14" s="60"/>
      <c r="RG14" s="60">
        <v>1</v>
      </c>
      <c r="RH14" s="60"/>
      <c r="RI14" s="60"/>
      <c r="RJ14" s="60">
        <v>1</v>
      </c>
      <c r="RK14" s="60"/>
      <c r="RL14" s="60"/>
      <c r="RM14" s="60">
        <v>1</v>
      </c>
      <c r="RN14" s="60"/>
      <c r="RO14" s="60"/>
      <c r="RP14" s="60">
        <v>1</v>
      </c>
      <c r="RQ14" s="60"/>
      <c r="RR14" s="60"/>
      <c r="RS14" s="60">
        <v>1</v>
      </c>
      <c r="RT14" s="60"/>
      <c r="RU14" s="60"/>
      <c r="RV14" s="60">
        <v>1</v>
      </c>
      <c r="RW14" s="60"/>
      <c r="RX14" s="60"/>
      <c r="RY14" s="60">
        <v>1</v>
      </c>
      <c r="RZ14" s="60"/>
      <c r="SA14" s="60"/>
      <c r="SB14" s="60">
        <v>1</v>
      </c>
      <c r="SC14" s="60"/>
      <c r="SD14" s="60"/>
      <c r="SE14" s="60">
        <v>1</v>
      </c>
      <c r="SF14" s="60"/>
      <c r="SG14" s="60"/>
      <c r="SH14" s="60">
        <v>1</v>
      </c>
      <c r="SI14" s="60"/>
      <c r="SJ14" s="60"/>
      <c r="SK14" s="60">
        <v>1</v>
      </c>
      <c r="SL14" s="60"/>
      <c r="SM14" s="60"/>
      <c r="SN14" s="60">
        <v>1</v>
      </c>
      <c r="SO14" s="60"/>
      <c r="SP14" s="60"/>
      <c r="SQ14" s="60">
        <v>1</v>
      </c>
      <c r="SR14" s="60"/>
      <c r="SS14" s="60"/>
      <c r="ST14" s="60">
        <v>1</v>
      </c>
      <c r="SU14" s="60"/>
      <c r="SV14" s="60"/>
      <c r="SW14" s="60">
        <v>1</v>
      </c>
      <c r="SX14" s="60"/>
      <c r="SY14" s="60"/>
      <c r="SZ14" s="60">
        <v>1</v>
      </c>
      <c r="TA14" s="60"/>
      <c r="TB14" s="60"/>
      <c r="TC14" s="60">
        <v>1</v>
      </c>
      <c r="TD14" s="60"/>
      <c r="TE14" s="60"/>
      <c r="TF14" s="60">
        <v>1</v>
      </c>
      <c r="TG14" s="60"/>
      <c r="TH14" s="60"/>
      <c r="TI14" s="60">
        <v>1</v>
      </c>
      <c r="TJ14" s="60"/>
      <c r="TK14" s="60"/>
      <c r="TL14" s="60">
        <v>1</v>
      </c>
      <c r="TM14" s="60"/>
      <c r="TN14" s="60">
        <v>1</v>
      </c>
      <c r="TO14" s="60"/>
      <c r="TP14" s="60"/>
      <c r="TQ14" s="60">
        <v>1</v>
      </c>
      <c r="TR14" s="60"/>
      <c r="TS14" s="60"/>
      <c r="TT14" s="60">
        <v>1</v>
      </c>
      <c r="TU14" s="60"/>
      <c r="TV14" s="60"/>
      <c r="TW14" s="60"/>
      <c r="TX14" s="60">
        <v>1</v>
      </c>
      <c r="TY14" s="60"/>
      <c r="TZ14" s="60"/>
      <c r="UA14" s="60">
        <v>1</v>
      </c>
      <c r="UB14" s="60"/>
      <c r="UC14" s="60">
        <v>1</v>
      </c>
      <c r="UD14" s="60"/>
      <c r="UE14" s="60"/>
      <c r="UF14" s="60">
        <v>1</v>
      </c>
      <c r="UG14" s="60"/>
      <c r="UH14" s="60"/>
      <c r="UI14" s="60">
        <v>1</v>
      </c>
      <c r="UJ14" s="60"/>
      <c r="UK14" s="60"/>
      <c r="UL14" s="60">
        <v>1</v>
      </c>
      <c r="UM14" s="60"/>
      <c r="UN14" s="60"/>
      <c r="UO14" s="60">
        <v>1</v>
      </c>
      <c r="UP14" s="60"/>
      <c r="UQ14" s="60"/>
      <c r="UR14" s="60">
        <v>1</v>
      </c>
      <c r="US14" s="60"/>
      <c r="UT14" s="60"/>
      <c r="UU14" s="60">
        <v>1</v>
      </c>
      <c r="UV14" s="60"/>
      <c r="UW14" s="60"/>
      <c r="UX14" s="60">
        <v>1</v>
      </c>
      <c r="UY14" s="60"/>
      <c r="UZ14" s="60"/>
      <c r="VA14" s="60">
        <v>1</v>
      </c>
      <c r="VB14" s="60"/>
      <c r="VC14" s="60"/>
      <c r="VD14" s="60">
        <v>1</v>
      </c>
      <c r="VE14" s="60"/>
      <c r="VF14" s="60"/>
      <c r="VG14" s="60">
        <v>1</v>
      </c>
      <c r="VH14" s="60"/>
      <c r="VI14" s="60"/>
      <c r="VJ14" s="60">
        <v>1</v>
      </c>
      <c r="VK14" s="60"/>
      <c r="VL14" s="60"/>
    </row>
    <row r="15" spans="1:584" ht="15.6" x14ac:dyDescent="0.3">
      <c r="A15" s="2">
        <v>2</v>
      </c>
      <c r="B15" s="61" t="s">
        <v>3203</v>
      </c>
      <c r="C15" s="9">
        <v>1</v>
      </c>
      <c r="D15" s="9"/>
      <c r="E15" s="9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>
        <v>1</v>
      </c>
      <c r="AT15" s="57"/>
      <c r="AU15" s="57"/>
      <c r="AV15" s="57">
        <v>1</v>
      </c>
      <c r="AW15" s="57"/>
      <c r="AX15" s="57"/>
      <c r="AY15" s="57">
        <v>1</v>
      </c>
      <c r="AZ15" s="57"/>
      <c r="BA15" s="57"/>
      <c r="BB15" s="57">
        <v>1</v>
      </c>
      <c r="BC15" s="57"/>
      <c r="BD15" s="57"/>
      <c r="BE15" s="57">
        <v>1</v>
      </c>
      <c r="BF15" s="57"/>
      <c r="BG15" s="57"/>
      <c r="BH15" s="57">
        <v>1</v>
      </c>
      <c r="BI15" s="57"/>
      <c r="BJ15" s="57"/>
      <c r="BK15" s="57">
        <v>1</v>
      </c>
      <c r="BL15" s="57"/>
      <c r="BM15" s="57"/>
      <c r="BN15" s="57">
        <v>1</v>
      </c>
      <c r="BO15" s="57"/>
      <c r="BP15" s="57"/>
      <c r="BQ15" s="57">
        <v>1</v>
      </c>
      <c r="BR15" s="57"/>
      <c r="BS15" s="57"/>
      <c r="BT15" s="57">
        <v>1</v>
      </c>
      <c r="BU15" s="57"/>
      <c r="BV15" s="57"/>
      <c r="BW15" s="57">
        <v>1</v>
      </c>
      <c r="BX15" s="57"/>
      <c r="BY15" s="57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57">
        <v>1</v>
      </c>
      <c r="DN15" s="57"/>
      <c r="DO15" s="57"/>
      <c r="DP15" s="57">
        <v>1</v>
      </c>
      <c r="DQ15" s="57"/>
      <c r="DR15" s="57"/>
      <c r="DS15" s="57">
        <v>1</v>
      </c>
      <c r="DT15" s="57"/>
      <c r="DU15" s="57"/>
      <c r="DV15" s="57">
        <v>1</v>
      </c>
      <c r="DW15" s="57"/>
      <c r="DX15" s="57"/>
      <c r="DY15" s="57">
        <v>1</v>
      </c>
      <c r="DZ15" s="57"/>
      <c r="EA15" s="57"/>
      <c r="EB15" s="57">
        <v>1</v>
      </c>
      <c r="EC15" s="57"/>
      <c r="ED15" s="57"/>
      <c r="EE15" s="57">
        <v>1</v>
      </c>
      <c r="EF15" s="57"/>
      <c r="EG15" s="57"/>
      <c r="EH15" s="57">
        <v>1</v>
      </c>
      <c r="EI15" s="57"/>
      <c r="EJ15" s="57"/>
      <c r="EK15" s="57">
        <v>1</v>
      </c>
      <c r="EL15" s="57"/>
      <c r="EM15" s="57"/>
      <c r="EN15" s="57">
        <v>1</v>
      </c>
      <c r="EO15" s="57"/>
      <c r="EP15" s="57"/>
      <c r="EQ15" s="57">
        <v>1</v>
      </c>
      <c r="ER15" s="57"/>
      <c r="ES15" s="57"/>
      <c r="ET15" s="57">
        <v>1</v>
      </c>
      <c r="EU15" s="57"/>
      <c r="EV15" s="57"/>
      <c r="EW15" s="57">
        <v>1</v>
      </c>
      <c r="EX15" s="57"/>
      <c r="EY15" s="57"/>
      <c r="EZ15" s="57">
        <v>1</v>
      </c>
      <c r="FA15" s="57"/>
      <c r="FB15" s="57"/>
      <c r="FC15" s="57">
        <v>1</v>
      </c>
      <c r="FD15" s="57"/>
      <c r="FE15" s="57"/>
      <c r="FF15" s="57">
        <v>1</v>
      </c>
      <c r="FG15" s="57"/>
      <c r="FH15" s="57"/>
      <c r="FI15" s="57">
        <v>1</v>
      </c>
      <c r="FJ15" s="57"/>
      <c r="FK15" s="57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57">
        <v>1</v>
      </c>
      <c r="GW15" s="57"/>
      <c r="GX15" s="57"/>
      <c r="GY15" s="57">
        <v>1</v>
      </c>
      <c r="GZ15" s="57"/>
      <c r="HA15" s="57"/>
      <c r="HB15" s="57">
        <v>1</v>
      </c>
      <c r="HC15" s="57"/>
      <c r="HD15" s="57"/>
      <c r="HE15" s="57">
        <v>1</v>
      </c>
      <c r="HF15" s="57"/>
      <c r="HG15" s="57"/>
      <c r="HH15" s="57">
        <v>1</v>
      </c>
      <c r="HI15" s="57"/>
      <c r="HJ15" s="57"/>
      <c r="HK15" s="57">
        <v>1</v>
      </c>
      <c r="HL15" s="57"/>
      <c r="HM15" s="57"/>
      <c r="HN15" s="57">
        <v>1</v>
      </c>
      <c r="HO15" s="57"/>
      <c r="HP15" s="57"/>
      <c r="HQ15" s="57">
        <v>1</v>
      </c>
      <c r="HR15" s="57"/>
      <c r="HS15" s="57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57">
        <v>1</v>
      </c>
      <c r="KI15" s="57"/>
      <c r="KJ15" s="57"/>
      <c r="KK15" s="57">
        <v>1</v>
      </c>
      <c r="KL15" s="57"/>
      <c r="KM15" s="57"/>
      <c r="KN15" s="57">
        <v>1</v>
      </c>
      <c r="KO15" s="57"/>
      <c r="KP15" s="57"/>
      <c r="KQ15" s="57">
        <v>1</v>
      </c>
      <c r="KR15" s="57"/>
      <c r="KS15" s="57"/>
      <c r="KT15" s="57">
        <v>1</v>
      </c>
      <c r="KU15" s="57"/>
      <c r="KV15" s="57"/>
      <c r="KW15" s="57">
        <v>1</v>
      </c>
      <c r="KX15" s="57"/>
      <c r="KY15" s="57"/>
      <c r="KZ15" s="57">
        <v>1</v>
      </c>
      <c r="LA15" s="57"/>
      <c r="LB15" s="57"/>
      <c r="LC15" s="57">
        <v>1</v>
      </c>
      <c r="LD15" s="57"/>
      <c r="LE15" s="57"/>
      <c r="LF15" s="57">
        <v>1</v>
      </c>
      <c r="LG15" s="57"/>
      <c r="LH15" s="57"/>
      <c r="LI15" s="57">
        <v>1</v>
      </c>
      <c r="LJ15" s="57"/>
      <c r="LK15" s="57"/>
      <c r="LL15" s="57">
        <v>1</v>
      </c>
      <c r="LM15" s="57"/>
      <c r="LN15" s="57"/>
      <c r="LO15" s="57">
        <v>1</v>
      </c>
      <c r="LP15" s="57"/>
      <c r="LQ15" s="57"/>
      <c r="LR15" s="57">
        <v>1</v>
      </c>
      <c r="LS15" s="57"/>
      <c r="LT15" s="57"/>
      <c r="LU15" s="57">
        <v>1</v>
      </c>
      <c r="LV15" s="57"/>
      <c r="LW15" s="57"/>
      <c r="LX15" s="57">
        <v>1</v>
      </c>
      <c r="LY15" s="57"/>
      <c r="LZ15" s="57"/>
      <c r="MA15" s="57">
        <v>1</v>
      </c>
      <c r="MB15" s="57"/>
      <c r="MC15" s="57"/>
      <c r="MD15" s="57">
        <v>1</v>
      </c>
      <c r="ME15" s="57"/>
      <c r="MF15" s="57"/>
      <c r="MG15" s="57">
        <v>1</v>
      </c>
      <c r="MH15" s="57"/>
      <c r="MI15" s="57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57">
        <v>1</v>
      </c>
      <c r="NU15" s="57"/>
      <c r="NV15" s="57"/>
      <c r="NW15" s="57">
        <v>1</v>
      </c>
      <c r="NX15" s="57"/>
      <c r="NY15" s="57"/>
      <c r="NZ15" s="57">
        <v>1</v>
      </c>
      <c r="OA15" s="57"/>
      <c r="OB15" s="57"/>
      <c r="OC15" s="57">
        <v>1</v>
      </c>
      <c r="OD15" s="57"/>
      <c r="OE15" s="57"/>
      <c r="OF15" s="57">
        <v>1</v>
      </c>
      <c r="OG15" s="57"/>
      <c r="OH15" s="57"/>
      <c r="OI15" s="57">
        <v>1</v>
      </c>
      <c r="OJ15" s="57"/>
      <c r="OK15" s="57"/>
      <c r="OL15" s="57">
        <v>1</v>
      </c>
      <c r="OM15" s="57"/>
      <c r="ON15" s="57"/>
      <c r="OO15" s="57">
        <v>1</v>
      </c>
      <c r="OP15" s="57"/>
      <c r="OQ15" s="57"/>
      <c r="OR15" s="57">
        <v>1</v>
      </c>
      <c r="OS15" s="57"/>
      <c r="OT15" s="57"/>
      <c r="OU15" s="57">
        <v>1</v>
      </c>
      <c r="OV15" s="57"/>
      <c r="OW15" s="57"/>
      <c r="OX15" s="57">
        <v>1</v>
      </c>
      <c r="OY15" s="57"/>
      <c r="OZ15" s="57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57">
        <v>1</v>
      </c>
      <c r="RG15" s="57"/>
      <c r="RH15" s="57"/>
      <c r="RI15" s="57">
        <v>1</v>
      </c>
      <c r="RJ15" s="57"/>
      <c r="RK15" s="57"/>
      <c r="RL15" s="57">
        <v>1</v>
      </c>
      <c r="RM15" s="57"/>
      <c r="RN15" s="57"/>
      <c r="RO15" s="57">
        <v>1</v>
      </c>
      <c r="RP15" s="57"/>
      <c r="RQ15" s="57"/>
      <c r="RR15" s="57">
        <v>1</v>
      </c>
      <c r="RS15" s="57"/>
      <c r="RT15" s="57"/>
      <c r="RU15" s="57">
        <v>1</v>
      </c>
      <c r="RV15" s="57"/>
      <c r="RW15" s="57"/>
      <c r="RX15" s="57">
        <v>1</v>
      </c>
      <c r="RY15" s="57"/>
      <c r="RZ15" s="57"/>
      <c r="SA15" s="57">
        <v>1</v>
      </c>
      <c r="SB15" s="57"/>
      <c r="SC15" s="57"/>
      <c r="SD15" s="57">
        <v>1</v>
      </c>
      <c r="SE15" s="57"/>
      <c r="SF15" s="57"/>
      <c r="SG15" s="57">
        <v>1</v>
      </c>
      <c r="SH15" s="57"/>
      <c r="SI15" s="57"/>
      <c r="SJ15" s="57">
        <v>1</v>
      </c>
      <c r="SK15" s="57"/>
      <c r="SL15" s="57"/>
      <c r="SM15" s="57">
        <v>1</v>
      </c>
      <c r="SN15" s="57"/>
      <c r="SO15" s="57"/>
      <c r="SP15" s="57">
        <v>1</v>
      </c>
      <c r="SQ15" s="57"/>
      <c r="SR15" s="57"/>
      <c r="SS15" s="57">
        <v>1</v>
      </c>
      <c r="ST15" s="57"/>
      <c r="SU15" s="57"/>
      <c r="SV15" s="57">
        <v>1</v>
      </c>
      <c r="SW15" s="57"/>
      <c r="SX15" s="57"/>
      <c r="SY15" s="57">
        <v>1</v>
      </c>
      <c r="SZ15" s="57"/>
      <c r="TA15" s="57"/>
      <c r="TB15" s="57">
        <v>1</v>
      </c>
      <c r="TC15" s="57"/>
      <c r="TD15" s="57"/>
      <c r="TE15" s="57">
        <v>1</v>
      </c>
      <c r="TF15" s="57"/>
      <c r="TG15" s="57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57">
        <v>1</v>
      </c>
      <c r="US15" s="57"/>
      <c r="UT15" s="57"/>
      <c r="UU15" s="57">
        <v>1</v>
      </c>
      <c r="UV15" s="57"/>
      <c r="UW15" s="57"/>
      <c r="UX15" s="57">
        <v>1</v>
      </c>
      <c r="UY15" s="57"/>
      <c r="UZ15" s="57"/>
      <c r="VA15" s="57">
        <v>1</v>
      </c>
      <c r="VB15" s="57"/>
      <c r="VC15" s="57"/>
      <c r="VD15" s="57">
        <v>1</v>
      </c>
      <c r="VE15" s="57"/>
      <c r="VF15" s="57"/>
      <c r="VG15" s="57">
        <v>1</v>
      </c>
      <c r="VH15" s="57"/>
      <c r="VI15" s="57"/>
      <c r="VJ15" s="57">
        <v>1</v>
      </c>
      <c r="VK15" s="57"/>
      <c r="VL15" s="57"/>
    </row>
    <row r="16" spans="1:584" ht="15.6" x14ac:dyDescent="0.3">
      <c r="A16" s="2">
        <v>3</v>
      </c>
      <c r="B16" s="61" t="s">
        <v>3204</v>
      </c>
      <c r="C16" s="9"/>
      <c r="D16" s="9">
        <v>1</v>
      </c>
      <c r="E16" s="9"/>
      <c r="F16" s="57"/>
      <c r="G16" s="57">
        <v>1</v>
      </c>
      <c r="H16" s="57"/>
      <c r="I16" s="57"/>
      <c r="J16" s="57">
        <v>1</v>
      </c>
      <c r="K16" s="57"/>
      <c r="L16" s="57">
        <v>1</v>
      </c>
      <c r="M16" s="57"/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/>
      <c r="DH16" s="57">
        <v>1</v>
      </c>
      <c r="DI16" s="57"/>
      <c r="DJ16" s="57"/>
      <c r="DK16" s="57">
        <v>1</v>
      </c>
      <c r="DL16" s="57"/>
      <c r="DM16" s="57"/>
      <c r="DN16" s="57">
        <v>1</v>
      </c>
      <c r="DO16" s="57"/>
      <c r="DP16" s="57"/>
      <c r="DQ16" s="57">
        <v>1</v>
      </c>
      <c r="DR16" s="57"/>
      <c r="DS16" s="57"/>
      <c r="DT16" s="57">
        <v>1</v>
      </c>
      <c r="DU16" s="57"/>
      <c r="DV16" s="57"/>
      <c r="DW16" s="57">
        <v>1</v>
      </c>
      <c r="DX16" s="57"/>
      <c r="DY16" s="57"/>
      <c r="DZ16" s="57">
        <v>1</v>
      </c>
      <c r="EA16" s="57"/>
      <c r="EB16" s="57"/>
      <c r="EC16" s="57">
        <v>1</v>
      </c>
      <c r="ED16" s="57"/>
      <c r="EE16" s="57"/>
      <c r="EF16" s="57">
        <v>1</v>
      </c>
      <c r="EG16" s="57"/>
      <c r="EH16" s="57"/>
      <c r="EI16" s="57">
        <v>1</v>
      </c>
      <c r="EJ16" s="57"/>
      <c r="EK16" s="57"/>
      <c r="EL16" s="57">
        <v>1</v>
      </c>
      <c r="EM16" s="57"/>
      <c r="EN16" s="57"/>
      <c r="EO16" s="57">
        <v>1</v>
      </c>
      <c r="EP16" s="57"/>
      <c r="EQ16" s="57"/>
      <c r="ER16" s="57">
        <v>1</v>
      </c>
      <c r="ES16" s="57"/>
      <c r="ET16" s="57"/>
      <c r="EU16" s="57">
        <v>1</v>
      </c>
      <c r="EV16" s="57"/>
      <c r="EW16" s="57"/>
      <c r="EX16" s="57">
        <v>1</v>
      </c>
      <c r="EY16" s="57"/>
      <c r="EZ16" s="57"/>
      <c r="FA16" s="57">
        <v>1</v>
      </c>
      <c r="FB16" s="57"/>
      <c r="FC16" s="57"/>
      <c r="FD16" s="57">
        <v>1</v>
      </c>
      <c r="FE16" s="57"/>
      <c r="FF16" s="57"/>
      <c r="FG16" s="57">
        <v>1</v>
      </c>
      <c r="FH16" s="57"/>
      <c r="FI16" s="57"/>
      <c r="FJ16" s="57">
        <v>1</v>
      </c>
      <c r="FK16" s="57"/>
      <c r="FL16" s="57"/>
      <c r="FM16" s="57">
        <v>1</v>
      </c>
      <c r="FN16" s="57"/>
      <c r="FO16" s="57"/>
      <c r="FP16" s="57">
        <v>1</v>
      </c>
      <c r="FQ16" s="57"/>
      <c r="FR16" s="57"/>
      <c r="FS16" s="57">
        <v>1</v>
      </c>
      <c r="FT16" s="57"/>
      <c r="FU16" s="57"/>
      <c r="FV16" s="57">
        <v>1</v>
      </c>
      <c r="FW16" s="57"/>
      <c r="FX16" s="57"/>
      <c r="FY16" s="57">
        <v>1</v>
      </c>
      <c r="FZ16" s="57"/>
      <c r="GA16" s="57"/>
      <c r="GB16" s="57">
        <v>1</v>
      </c>
      <c r="GC16" s="57"/>
      <c r="GD16" s="57"/>
      <c r="GE16" s="57">
        <v>1</v>
      </c>
      <c r="GF16" s="57"/>
      <c r="GG16" s="57"/>
      <c r="GH16" s="57">
        <v>1</v>
      </c>
      <c r="GI16" s="57"/>
      <c r="GJ16" s="57"/>
      <c r="GK16" s="57">
        <v>1</v>
      </c>
      <c r="GL16" s="57"/>
      <c r="GM16" s="57"/>
      <c r="GN16" s="57">
        <v>1</v>
      </c>
      <c r="GO16" s="57"/>
      <c r="GP16" s="57"/>
      <c r="GQ16" s="57">
        <v>1</v>
      </c>
      <c r="GR16" s="57"/>
      <c r="GS16" s="57"/>
      <c r="GT16" s="57">
        <v>1</v>
      </c>
      <c r="GU16" s="57"/>
      <c r="GV16" s="57"/>
      <c r="GW16" s="57">
        <v>1</v>
      </c>
      <c r="GX16" s="57"/>
      <c r="GY16" s="57"/>
      <c r="GZ16" s="57">
        <v>1</v>
      </c>
      <c r="HA16" s="57"/>
      <c r="HB16" s="57"/>
      <c r="HC16" s="57">
        <v>1</v>
      </c>
      <c r="HD16" s="57"/>
      <c r="HE16" s="57"/>
      <c r="HF16" s="57">
        <v>1</v>
      </c>
      <c r="HG16" s="57"/>
      <c r="HH16" s="57"/>
      <c r="HI16" s="57">
        <v>1</v>
      </c>
      <c r="HJ16" s="57"/>
      <c r="HK16" s="57"/>
      <c r="HL16" s="57">
        <v>1</v>
      </c>
      <c r="HM16" s="57"/>
      <c r="HN16" s="57"/>
      <c r="HO16" s="57">
        <v>1</v>
      </c>
      <c r="HP16" s="57"/>
      <c r="HQ16" s="57"/>
      <c r="HR16" s="57">
        <v>1</v>
      </c>
      <c r="HS16" s="57"/>
      <c r="HT16" s="57"/>
      <c r="HU16" s="57">
        <v>1</v>
      </c>
      <c r="HV16" s="57"/>
      <c r="HW16" s="57"/>
      <c r="HX16" s="57">
        <v>1</v>
      </c>
      <c r="HY16" s="57"/>
      <c r="HZ16" s="57"/>
      <c r="IA16" s="57">
        <v>1</v>
      </c>
      <c r="IB16" s="57"/>
      <c r="IC16" s="57"/>
      <c r="ID16" s="57">
        <v>1</v>
      </c>
      <c r="IE16" s="57"/>
      <c r="IF16" s="57"/>
      <c r="IG16" s="57">
        <v>1</v>
      </c>
      <c r="IH16" s="57"/>
      <c r="II16" s="57"/>
      <c r="IJ16" s="57">
        <v>1</v>
      </c>
      <c r="IK16" s="57"/>
      <c r="IL16" s="57"/>
      <c r="IM16" s="57">
        <v>1</v>
      </c>
      <c r="IN16" s="57"/>
      <c r="IO16" s="57"/>
      <c r="IP16" s="57">
        <v>1</v>
      </c>
      <c r="IQ16" s="57"/>
      <c r="IR16" s="57"/>
      <c r="IS16" s="57">
        <v>1</v>
      </c>
      <c r="IT16" s="57"/>
      <c r="IU16" s="57"/>
      <c r="IV16" s="57">
        <v>1</v>
      </c>
      <c r="IW16" s="57"/>
      <c r="IX16" s="57"/>
      <c r="IY16" s="57">
        <v>1</v>
      </c>
      <c r="IZ16" s="57"/>
      <c r="JA16" s="57"/>
      <c r="JB16" s="57">
        <v>1</v>
      </c>
      <c r="JC16" s="57"/>
      <c r="JD16" s="57"/>
      <c r="JE16" s="57">
        <v>1</v>
      </c>
      <c r="JF16" s="57"/>
      <c r="JG16" s="57"/>
      <c r="JH16" s="57">
        <v>1</v>
      </c>
      <c r="JI16" s="57"/>
      <c r="JJ16" s="57"/>
      <c r="JK16" s="57">
        <v>1</v>
      </c>
      <c r="JL16" s="57"/>
      <c r="JM16" s="57"/>
      <c r="JN16" s="57">
        <v>1</v>
      </c>
      <c r="JO16" s="57"/>
      <c r="JP16" s="57"/>
      <c r="JQ16" s="57">
        <v>1</v>
      </c>
      <c r="JR16" s="57"/>
      <c r="JS16" s="57"/>
      <c r="JT16" s="57">
        <v>1</v>
      </c>
      <c r="JU16" s="57"/>
      <c r="JV16" s="57"/>
      <c r="JW16" s="57">
        <v>1</v>
      </c>
      <c r="JX16" s="57"/>
      <c r="JY16" s="57"/>
      <c r="JZ16" s="57">
        <v>1</v>
      </c>
      <c r="KA16" s="57"/>
      <c r="KB16" s="57"/>
      <c r="KC16" s="57">
        <v>1</v>
      </c>
      <c r="KD16" s="57"/>
      <c r="KE16" s="57"/>
      <c r="KF16" s="57">
        <v>1</v>
      </c>
      <c r="KG16" s="57"/>
      <c r="KH16" s="57"/>
      <c r="KI16" s="57">
        <v>1</v>
      </c>
      <c r="KJ16" s="57"/>
      <c r="KK16" s="57"/>
      <c r="KL16" s="57">
        <v>1</v>
      </c>
      <c r="KM16" s="57"/>
      <c r="KN16" s="57"/>
      <c r="KO16" s="57">
        <v>1</v>
      </c>
      <c r="KP16" s="57"/>
      <c r="KQ16" s="57"/>
      <c r="KR16" s="57">
        <v>1</v>
      </c>
      <c r="KS16" s="57"/>
      <c r="KT16" s="57"/>
      <c r="KU16" s="57">
        <v>1</v>
      </c>
      <c r="KV16" s="57"/>
      <c r="KW16" s="57"/>
      <c r="KX16" s="57">
        <v>1</v>
      </c>
      <c r="KY16" s="57"/>
      <c r="KZ16" s="57"/>
      <c r="LA16" s="57">
        <v>1</v>
      </c>
      <c r="LB16" s="57"/>
      <c r="LC16" s="57"/>
      <c r="LD16" s="57">
        <v>1</v>
      </c>
      <c r="LE16" s="57"/>
      <c r="LF16" s="57"/>
      <c r="LG16" s="57">
        <v>1</v>
      </c>
      <c r="LH16" s="57"/>
      <c r="LI16" s="57"/>
      <c r="LJ16" s="57">
        <v>1</v>
      </c>
      <c r="LK16" s="57"/>
      <c r="LL16" s="57"/>
      <c r="LM16" s="57">
        <v>1</v>
      </c>
      <c r="LN16" s="57"/>
      <c r="LO16" s="57"/>
      <c r="LP16" s="57">
        <v>1</v>
      </c>
      <c r="LQ16" s="57"/>
      <c r="LR16" s="57"/>
      <c r="LS16" s="57">
        <v>1</v>
      </c>
      <c r="LT16" s="57"/>
      <c r="LU16" s="57"/>
      <c r="LV16" s="57">
        <v>1</v>
      </c>
      <c r="LW16" s="57"/>
      <c r="LX16" s="57"/>
      <c r="LY16" s="57">
        <v>1</v>
      </c>
      <c r="LZ16" s="57"/>
      <c r="MA16" s="57"/>
      <c r="MB16" s="57">
        <v>1</v>
      </c>
      <c r="MC16" s="57"/>
      <c r="MD16" s="57"/>
      <c r="ME16" s="57">
        <v>1</v>
      </c>
      <c r="MF16" s="57"/>
      <c r="MG16" s="57"/>
      <c r="MH16" s="57">
        <v>1</v>
      </c>
      <c r="MI16" s="57"/>
      <c r="MJ16" s="57"/>
      <c r="MK16" s="57">
        <v>1</v>
      </c>
      <c r="ML16" s="57"/>
      <c r="MM16" s="57"/>
      <c r="MN16" s="57">
        <v>1</v>
      </c>
      <c r="MO16" s="57"/>
      <c r="MP16" s="57"/>
      <c r="MQ16" s="57">
        <v>1</v>
      </c>
      <c r="MR16" s="57"/>
      <c r="MS16" s="57"/>
      <c r="MT16" s="57">
        <v>1</v>
      </c>
      <c r="MU16" s="57"/>
      <c r="MV16" s="57"/>
      <c r="MW16" s="57">
        <v>1</v>
      </c>
      <c r="MX16" s="57"/>
      <c r="MY16" s="57"/>
      <c r="MZ16" s="57">
        <v>1</v>
      </c>
      <c r="NA16" s="57"/>
      <c r="NB16" s="57"/>
      <c r="NC16" s="57">
        <v>1</v>
      </c>
      <c r="ND16" s="57"/>
      <c r="NE16" s="57"/>
      <c r="NF16" s="57">
        <v>1</v>
      </c>
      <c r="NG16" s="57"/>
      <c r="NH16" s="57"/>
      <c r="NI16" s="57">
        <v>1</v>
      </c>
      <c r="NJ16" s="57"/>
      <c r="NK16" s="57"/>
      <c r="NL16" s="57">
        <v>1</v>
      </c>
      <c r="NM16" s="57"/>
      <c r="NN16" s="57"/>
      <c r="NO16" s="57">
        <v>1</v>
      </c>
      <c r="NP16" s="57"/>
      <c r="NQ16" s="57"/>
      <c r="NR16" s="57">
        <v>1</v>
      </c>
      <c r="NS16" s="57"/>
      <c r="NT16" s="57"/>
      <c r="NU16" s="57">
        <v>1</v>
      </c>
      <c r="NV16" s="57"/>
      <c r="NW16" s="57"/>
      <c r="NX16" s="57">
        <v>1</v>
      </c>
      <c r="NY16" s="57"/>
      <c r="NZ16" s="57"/>
      <c r="OA16" s="57">
        <v>1</v>
      </c>
      <c r="OB16" s="57"/>
      <c r="OC16" s="57"/>
      <c r="OD16" s="57">
        <v>1</v>
      </c>
      <c r="OE16" s="57"/>
      <c r="OF16" s="57"/>
      <c r="OG16" s="57">
        <v>1</v>
      </c>
      <c r="OH16" s="57"/>
      <c r="OI16" s="57"/>
      <c r="OJ16" s="57">
        <v>1</v>
      </c>
      <c r="OK16" s="57"/>
      <c r="OL16" s="57"/>
      <c r="OM16" s="57">
        <v>1</v>
      </c>
      <c r="ON16" s="57"/>
      <c r="OO16" s="57"/>
      <c r="OP16" s="57">
        <v>1</v>
      </c>
      <c r="OQ16" s="57"/>
      <c r="OR16" s="57"/>
      <c r="OS16" s="57">
        <v>1</v>
      </c>
      <c r="OT16" s="57"/>
      <c r="OU16" s="57"/>
      <c r="OV16" s="57">
        <v>1</v>
      </c>
      <c r="OW16" s="57"/>
      <c r="OX16" s="57"/>
      <c r="OY16" s="57">
        <v>1</v>
      </c>
      <c r="OZ16" s="57"/>
      <c r="PA16" s="57"/>
      <c r="PB16" s="57">
        <v>1</v>
      </c>
      <c r="PC16" s="57"/>
      <c r="PD16" s="57"/>
      <c r="PE16" s="57">
        <v>1</v>
      </c>
      <c r="PF16" s="57"/>
      <c r="PG16" s="57"/>
      <c r="PH16" s="57">
        <v>1</v>
      </c>
      <c r="PI16" s="57"/>
      <c r="PJ16" s="57"/>
      <c r="PK16" s="57">
        <v>1</v>
      </c>
      <c r="PL16" s="57"/>
      <c r="PM16" s="57"/>
      <c r="PN16" s="57">
        <v>1</v>
      </c>
      <c r="PO16" s="57"/>
      <c r="PP16" s="57"/>
      <c r="PQ16" s="57">
        <v>1</v>
      </c>
      <c r="PR16" s="57"/>
      <c r="PS16" s="57"/>
      <c r="PT16" s="57">
        <v>1</v>
      </c>
      <c r="PU16" s="57"/>
      <c r="PV16" s="57"/>
      <c r="PW16" s="57">
        <v>1</v>
      </c>
      <c r="PX16" s="57"/>
      <c r="PY16" s="57"/>
      <c r="PZ16" s="57">
        <v>1</v>
      </c>
      <c r="QA16" s="57"/>
      <c r="QB16" s="57"/>
      <c r="QC16" s="57">
        <v>1</v>
      </c>
      <c r="QD16" s="57"/>
      <c r="QE16" s="57"/>
      <c r="QF16" s="57">
        <v>1</v>
      </c>
      <c r="QG16" s="57"/>
      <c r="QH16" s="57"/>
      <c r="QI16" s="57">
        <v>1</v>
      </c>
      <c r="QJ16" s="57"/>
      <c r="QK16" s="57"/>
      <c r="QL16" s="57">
        <v>1</v>
      </c>
      <c r="QM16" s="57"/>
      <c r="QN16" s="57"/>
      <c r="QO16" s="57">
        <v>1</v>
      </c>
      <c r="QP16" s="57"/>
      <c r="QQ16" s="57"/>
      <c r="QR16" s="57">
        <v>1</v>
      </c>
      <c r="QS16" s="57"/>
      <c r="QT16" s="57"/>
      <c r="QU16" s="57">
        <v>1</v>
      </c>
      <c r="QV16" s="57"/>
      <c r="QW16" s="57"/>
      <c r="QX16" s="57">
        <v>1</v>
      </c>
      <c r="QY16" s="57"/>
      <c r="QZ16" s="57"/>
      <c r="RA16" s="57">
        <v>1</v>
      </c>
      <c r="RB16" s="57"/>
      <c r="RC16" s="57"/>
      <c r="RD16" s="57">
        <v>1</v>
      </c>
      <c r="RE16" s="57"/>
      <c r="RF16" s="57"/>
      <c r="RG16" s="57">
        <v>1</v>
      </c>
      <c r="RH16" s="57"/>
      <c r="RI16" s="57"/>
      <c r="RJ16" s="57">
        <v>1</v>
      </c>
      <c r="RK16" s="57"/>
      <c r="RL16" s="57"/>
      <c r="RM16" s="57">
        <v>1</v>
      </c>
      <c r="RN16" s="57"/>
      <c r="RO16" s="57"/>
      <c r="RP16" s="57">
        <v>1</v>
      </c>
      <c r="RQ16" s="57"/>
      <c r="RR16" s="57"/>
      <c r="RS16" s="57">
        <v>1</v>
      </c>
      <c r="RT16" s="57"/>
      <c r="RU16" s="57"/>
      <c r="RV16" s="57">
        <v>1</v>
      </c>
      <c r="RW16" s="57"/>
      <c r="RX16" s="57"/>
      <c r="RY16" s="57">
        <v>1</v>
      </c>
      <c r="RZ16" s="57"/>
      <c r="SA16" s="57"/>
      <c r="SB16" s="57">
        <v>1</v>
      </c>
      <c r="SC16" s="57"/>
      <c r="SD16" s="57"/>
      <c r="SE16" s="57">
        <v>1</v>
      </c>
      <c r="SF16" s="57"/>
      <c r="SG16" s="57"/>
      <c r="SH16" s="57">
        <v>1</v>
      </c>
      <c r="SI16" s="57"/>
      <c r="SJ16" s="57"/>
      <c r="SK16" s="57">
        <v>1</v>
      </c>
      <c r="SL16" s="57"/>
      <c r="SM16" s="57"/>
      <c r="SN16" s="57">
        <v>1</v>
      </c>
      <c r="SO16" s="57"/>
      <c r="SP16" s="57"/>
      <c r="SQ16" s="57">
        <v>1</v>
      </c>
      <c r="SR16" s="57"/>
      <c r="SS16" s="57"/>
      <c r="ST16" s="57">
        <v>1</v>
      </c>
      <c r="SU16" s="57"/>
      <c r="SV16" s="57"/>
      <c r="SW16" s="57">
        <v>1</v>
      </c>
      <c r="SX16" s="57"/>
      <c r="SY16" s="57"/>
      <c r="SZ16" s="57">
        <v>1</v>
      </c>
      <c r="TA16" s="57"/>
      <c r="TB16" s="57"/>
      <c r="TC16" s="57">
        <v>1</v>
      </c>
      <c r="TD16" s="57"/>
      <c r="TE16" s="57"/>
      <c r="TF16" s="57">
        <v>1</v>
      </c>
      <c r="TG16" s="57"/>
      <c r="TH16" s="57"/>
      <c r="TI16" s="57">
        <v>1</v>
      </c>
      <c r="TJ16" s="57"/>
      <c r="TK16" s="57"/>
      <c r="TL16" s="57">
        <v>1</v>
      </c>
      <c r="TM16" s="57"/>
      <c r="TN16" s="57"/>
      <c r="TO16" s="57">
        <v>1</v>
      </c>
      <c r="TP16" s="57"/>
      <c r="TQ16" s="57"/>
      <c r="TR16" s="57">
        <v>1</v>
      </c>
      <c r="TS16" s="57"/>
      <c r="TT16" s="57"/>
      <c r="TU16" s="57">
        <v>1</v>
      </c>
      <c r="TV16" s="57"/>
      <c r="TW16" s="57"/>
      <c r="TX16" s="57">
        <v>1</v>
      </c>
      <c r="TY16" s="57"/>
      <c r="TZ16" s="57"/>
      <c r="UA16" s="57">
        <v>1</v>
      </c>
      <c r="UB16" s="57"/>
      <c r="UC16" s="57"/>
      <c r="UD16" s="57">
        <v>1</v>
      </c>
      <c r="UE16" s="57"/>
      <c r="UF16" s="57"/>
      <c r="UG16" s="57">
        <v>1</v>
      </c>
      <c r="UH16" s="57"/>
      <c r="UI16" s="57"/>
      <c r="UJ16" s="57">
        <v>1</v>
      </c>
      <c r="UK16" s="57"/>
      <c r="UL16" s="57"/>
      <c r="UM16" s="57">
        <v>1</v>
      </c>
      <c r="UN16" s="57"/>
      <c r="UO16" s="57"/>
      <c r="UP16" s="57">
        <v>1</v>
      </c>
      <c r="UQ16" s="57"/>
      <c r="UR16" s="57"/>
      <c r="US16" s="57">
        <v>1</v>
      </c>
      <c r="UT16" s="57"/>
      <c r="UU16" s="57"/>
      <c r="UV16" s="57">
        <v>1</v>
      </c>
      <c r="UW16" s="57"/>
      <c r="UX16" s="57"/>
      <c r="UY16" s="57">
        <v>1</v>
      </c>
      <c r="UZ16" s="57"/>
      <c r="VA16" s="57"/>
      <c r="VB16" s="57">
        <v>1</v>
      </c>
      <c r="VC16" s="57"/>
      <c r="VD16" s="57"/>
      <c r="VE16" s="57">
        <v>1</v>
      </c>
      <c r="VF16" s="57"/>
      <c r="VG16" s="57"/>
      <c r="VH16" s="57">
        <v>1</v>
      </c>
      <c r="VI16" s="57"/>
      <c r="VJ16" s="57"/>
      <c r="VK16" s="57">
        <v>1</v>
      </c>
      <c r="VL16" s="57"/>
    </row>
    <row r="17" spans="1:584" ht="15.6" x14ac:dyDescent="0.3">
      <c r="A17" s="2">
        <v>4</v>
      </c>
      <c r="B17" s="6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</row>
    <row r="18" spans="1:584" ht="15.6" x14ac:dyDescent="0.3">
      <c r="A18" s="2">
        <v>5</v>
      </c>
      <c r="B18" s="61"/>
      <c r="C18" s="9"/>
      <c r="D18" s="9"/>
      <c r="E18" s="9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57"/>
      <c r="VB18" s="57"/>
      <c r="VC18" s="57"/>
      <c r="VD18" s="57"/>
      <c r="VE18" s="57"/>
      <c r="VF18" s="57"/>
      <c r="VG18" s="57"/>
      <c r="VH18" s="57"/>
      <c r="VI18" s="57"/>
      <c r="VJ18" s="57"/>
      <c r="VK18" s="57"/>
      <c r="VL18" s="57"/>
    </row>
    <row r="19" spans="1:584" ht="15.6" x14ac:dyDescent="0.3">
      <c r="A19" s="2">
        <v>6</v>
      </c>
      <c r="B19" s="6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</row>
    <row r="20" spans="1:584" ht="15.6" x14ac:dyDescent="0.3">
      <c r="A20" s="2">
        <v>7</v>
      </c>
      <c r="B20" s="61"/>
      <c r="C20" s="9"/>
      <c r="D20" s="9"/>
      <c r="E20" s="9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  <c r="IX20" s="57"/>
      <c r="IY20" s="57"/>
      <c r="IZ20" s="57"/>
      <c r="JA20" s="57"/>
      <c r="JB20" s="57"/>
      <c r="JC20" s="57"/>
      <c r="JD20" s="57"/>
      <c r="JE20" s="57"/>
      <c r="JF20" s="57"/>
      <c r="JG20" s="57"/>
      <c r="JH20" s="57"/>
      <c r="JI20" s="57"/>
      <c r="JJ20" s="57"/>
      <c r="JK20" s="57"/>
      <c r="JL20" s="57"/>
      <c r="JM20" s="57"/>
      <c r="JN20" s="57"/>
      <c r="JO20" s="57"/>
      <c r="JP20" s="57"/>
      <c r="JQ20" s="57"/>
      <c r="JR20" s="57"/>
      <c r="JS20" s="57"/>
      <c r="JT20" s="57"/>
      <c r="JU20" s="57"/>
      <c r="JV20" s="57"/>
      <c r="JW20" s="57"/>
      <c r="JX20" s="57"/>
      <c r="JY20" s="57"/>
      <c r="JZ20" s="57"/>
      <c r="KA20" s="57"/>
      <c r="KB20" s="57"/>
      <c r="KC20" s="57"/>
      <c r="KD20" s="57"/>
      <c r="KE20" s="57"/>
      <c r="KF20" s="57"/>
      <c r="KG20" s="57"/>
      <c r="KH20" s="57"/>
      <c r="KI20" s="57"/>
      <c r="KJ20" s="57"/>
      <c r="KK20" s="57"/>
      <c r="KL20" s="57"/>
      <c r="KM20" s="57"/>
      <c r="KN20" s="57"/>
      <c r="KO20" s="57"/>
      <c r="KP20" s="57"/>
      <c r="KQ20" s="57"/>
      <c r="KR20" s="57"/>
      <c r="KS20" s="57"/>
      <c r="KT20" s="57"/>
      <c r="KU20" s="57"/>
      <c r="KV20" s="57"/>
      <c r="KW20" s="57"/>
      <c r="KX20" s="57"/>
      <c r="KY20" s="57"/>
      <c r="KZ20" s="57"/>
      <c r="LA20" s="57"/>
      <c r="LB20" s="57"/>
      <c r="LC20" s="57"/>
      <c r="LD20" s="57"/>
      <c r="LE20" s="57"/>
      <c r="LF20" s="57"/>
      <c r="LG20" s="57"/>
      <c r="LH20" s="57"/>
      <c r="LI20" s="57"/>
      <c r="LJ20" s="57"/>
      <c r="LK20" s="57"/>
      <c r="LL20" s="57"/>
      <c r="LM20" s="57"/>
      <c r="LN20" s="57"/>
      <c r="LO20" s="57"/>
      <c r="LP20" s="57"/>
      <c r="LQ20" s="57"/>
      <c r="LR20" s="57"/>
      <c r="LS20" s="57"/>
      <c r="LT20" s="57"/>
      <c r="LU20" s="57"/>
      <c r="LV20" s="57"/>
      <c r="LW20" s="57"/>
      <c r="LX20" s="57"/>
      <c r="LY20" s="57"/>
      <c r="LZ20" s="57"/>
      <c r="MA20" s="57"/>
      <c r="MB20" s="57"/>
      <c r="MC20" s="57"/>
      <c r="MD20" s="57"/>
      <c r="ME20" s="57"/>
      <c r="MF20" s="57"/>
      <c r="MG20" s="57"/>
      <c r="MH20" s="57"/>
      <c r="MI20" s="57"/>
      <c r="MJ20" s="57"/>
      <c r="MK20" s="57"/>
      <c r="ML20" s="57"/>
      <c r="MM20" s="57"/>
      <c r="MN20" s="57"/>
      <c r="MO20" s="57"/>
      <c r="MP20" s="57"/>
      <c r="MQ20" s="57"/>
      <c r="MR20" s="57"/>
      <c r="MS20" s="57"/>
      <c r="MT20" s="57"/>
      <c r="MU20" s="57"/>
      <c r="MV20" s="57"/>
      <c r="MW20" s="57"/>
      <c r="MX20" s="57"/>
      <c r="MY20" s="57"/>
      <c r="MZ20" s="57"/>
      <c r="NA20" s="57"/>
      <c r="NB20" s="57"/>
      <c r="NC20" s="57"/>
      <c r="ND20" s="57"/>
      <c r="NE20" s="57"/>
      <c r="NF20" s="57"/>
      <c r="NG20" s="57"/>
      <c r="NH20" s="57"/>
      <c r="NI20" s="57"/>
      <c r="NJ20" s="57"/>
      <c r="NK20" s="57"/>
      <c r="NL20" s="57"/>
      <c r="NM20" s="57"/>
      <c r="NN20" s="57"/>
      <c r="NO20" s="57"/>
      <c r="NP20" s="57"/>
      <c r="NQ20" s="57"/>
      <c r="NR20" s="57"/>
      <c r="NS20" s="57"/>
      <c r="NT20" s="57"/>
      <c r="NU20" s="57"/>
      <c r="NV20" s="57"/>
      <c r="NW20" s="57"/>
      <c r="NX20" s="57"/>
      <c r="NY20" s="57"/>
      <c r="NZ20" s="57"/>
      <c r="OA20" s="57"/>
      <c r="OB20" s="57"/>
      <c r="OC20" s="57"/>
      <c r="OD20" s="57"/>
      <c r="OE20" s="57"/>
      <c r="OF20" s="57"/>
      <c r="OG20" s="57"/>
      <c r="OH20" s="57"/>
      <c r="OI20" s="57"/>
      <c r="OJ20" s="57"/>
      <c r="OK20" s="57"/>
      <c r="OL20" s="57"/>
      <c r="OM20" s="57"/>
      <c r="ON20" s="57"/>
      <c r="OO20" s="57"/>
      <c r="OP20" s="57"/>
      <c r="OQ20" s="57"/>
      <c r="OR20" s="57"/>
      <c r="OS20" s="57"/>
      <c r="OT20" s="57"/>
      <c r="OU20" s="57"/>
      <c r="OV20" s="57"/>
      <c r="OW20" s="57"/>
      <c r="OX20" s="57"/>
      <c r="OY20" s="57"/>
      <c r="OZ20" s="57"/>
      <c r="PA20" s="57"/>
      <c r="PB20" s="57"/>
      <c r="PC20" s="57"/>
      <c r="PD20" s="57"/>
      <c r="PE20" s="57"/>
      <c r="PF20" s="57"/>
      <c r="PG20" s="57"/>
      <c r="PH20" s="57"/>
      <c r="PI20" s="57"/>
      <c r="PJ20" s="57"/>
      <c r="PK20" s="57"/>
      <c r="PL20" s="57"/>
      <c r="PM20" s="57"/>
      <c r="PN20" s="57"/>
      <c r="PO20" s="57"/>
      <c r="PP20" s="57"/>
      <c r="PQ20" s="57"/>
      <c r="PR20" s="57"/>
      <c r="PS20" s="57"/>
      <c r="PT20" s="57"/>
      <c r="PU20" s="57"/>
      <c r="PV20" s="57"/>
      <c r="PW20" s="57"/>
      <c r="PX20" s="57"/>
      <c r="PY20" s="57"/>
      <c r="PZ20" s="57"/>
      <c r="QA20" s="57"/>
      <c r="QB20" s="57"/>
      <c r="QC20" s="57"/>
      <c r="QD20" s="57"/>
      <c r="QE20" s="57"/>
      <c r="QF20" s="57"/>
      <c r="QG20" s="57"/>
      <c r="QH20" s="57"/>
      <c r="QI20" s="57"/>
      <c r="QJ20" s="57"/>
      <c r="QK20" s="57"/>
      <c r="QL20" s="57"/>
      <c r="QM20" s="57"/>
      <c r="QN20" s="57"/>
      <c r="QO20" s="57"/>
      <c r="QP20" s="57"/>
      <c r="QQ20" s="57"/>
      <c r="QR20" s="57"/>
      <c r="QS20" s="57"/>
      <c r="QT20" s="57"/>
      <c r="QU20" s="57"/>
      <c r="QV20" s="57"/>
      <c r="QW20" s="57"/>
      <c r="QX20" s="57"/>
      <c r="QY20" s="57"/>
      <c r="QZ20" s="57"/>
      <c r="RA20" s="57"/>
      <c r="RB20" s="57"/>
      <c r="RC20" s="57"/>
      <c r="RD20" s="57"/>
      <c r="RE20" s="57"/>
      <c r="RF20" s="57"/>
      <c r="RG20" s="57"/>
      <c r="RH20" s="57"/>
      <c r="RI20" s="57"/>
      <c r="RJ20" s="57"/>
      <c r="RK20" s="57"/>
      <c r="RL20" s="57"/>
      <c r="RM20" s="57"/>
      <c r="RN20" s="57"/>
      <c r="RO20" s="57"/>
      <c r="RP20" s="57"/>
      <c r="RQ20" s="57"/>
      <c r="RR20" s="57"/>
      <c r="RS20" s="57"/>
      <c r="RT20" s="57"/>
      <c r="RU20" s="57"/>
      <c r="RV20" s="57"/>
      <c r="RW20" s="57"/>
      <c r="RX20" s="57"/>
      <c r="RY20" s="57"/>
      <c r="RZ20" s="57"/>
      <c r="SA20" s="57"/>
      <c r="SB20" s="57"/>
      <c r="SC20" s="57"/>
      <c r="SD20" s="57"/>
      <c r="SE20" s="57"/>
      <c r="SF20" s="57"/>
      <c r="SG20" s="57"/>
      <c r="SH20" s="57"/>
      <c r="SI20" s="57"/>
      <c r="SJ20" s="57"/>
      <c r="SK20" s="57"/>
      <c r="SL20" s="57"/>
      <c r="SM20" s="57"/>
      <c r="SN20" s="57"/>
      <c r="SO20" s="57"/>
      <c r="SP20" s="57"/>
      <c r="SQ20" s="57"/>
      <c r="SR20" s="57"/>
      <c r="SS20" s="57"/>
      <c r="ST20" s="57"/>
      <c r="SU20" s="57"/>
      <c r="SV20" s="57"/>
      <c r="SW20" s="57"/>
      <c r="SX20" s="57"/>
      <c r="SY20" s="57"/>
      <c r="SZ20" s="57"/>
      <c r="TA20" s="57"/>
      <c r="TB20" s="57"/>
      <c r="TC20" s="57"/>
      <c r="TD20" s="57"/>
      <c r="TE20" s="57"/>
      <c r="TF20" s="57"/>
      <c r="TG20" s="57"/>
      <c r="TH20" s="57"/>
      <c r="TI20" s="57"/>
      <c r="TJ20" s="57"/>
      <c r="TK20" s="57"/>
      <c r="TL20" s="57"/>
      <c r="TM20" s="57"/>
      <c r="TN20" s="57"/>
      <c r="TO20" s="57"/>
      <c r="TP20" s="57"/>
      <c r="TQ20" s="57"/>
      <c r="TR20" s="57"/>
      <c r="TS20" s="57"/>
      <c r="TT20" s="57"/>
      <c r="TU20" s="57"/>
      <c r="TV20" s="57"/>
      <c r="TW20" s="57"/>
      <c r="TX20" s="57"/>
      <c r="TY20" s="57"/>
      <c r="TZ20" s="57"/>
      <c r="UA20" s="57"/>
      <c r="UB20" s="57"/>
      <c r="UC20" s="57"/>
      <c r="UD20" s="57"/>
      <c r="UE20" s="57"/>
      <c r="UF20" s="57"/>
      <c r="UG20" s="57"/>
      <c r="UH20" s="57"/>
      <c r="UI20" s="57"/>
      <c r="UJ20" s="57"/>
      <c r="UK20" s="57"/>
      <c r="UL20" s="57"/>
      <c r="UM20" s="57"/>
      <c r="UN20" s="57"/>
      <c r="UO20" s="57"/>
      <c r="UP20" s="57"/>
      <c r="UQ20" s="57"/>
      <c r="UR20" s="57"/>
      <c r="US20" s="57"/>
      <c r="UT20" s="57"/>
      <c r="UU20" s="57"/>
      <c r="UV20" s="57"/>
      <c r="UW20" s="57"/>
      <c r="UX20" s="57"/>
      <c r="UY20" s="57"/>
      <c r="UZ20" s="57"/>
      <c r="VA20" s="57"/>
      <c r="VB20" s="57"/>
      <c r="VC20" s="57"/>
      <c r="VD20" s="57"/>
      <c r="VE20" s="57"/>
      <c r="VF20" s="57"/>
      <c r="VG20" s="57"/>
      <c r="VH20" s="57"/>
      <c r="VI20" s="57"/>
      <c r="VJ20" s="57"/>
      <c r="VK20" s="57"/>
      <c r="VL20" s="57"/>
    </row>
    <row r="21" spans="1:584" ht="15.6" x14ac:dyDescent="0.3">
      <c r="A21" s="3">
        <v>8</v>
      </c>
      <c r="B21" s="61"/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  <c r="IW21" s="58"/>
      <c r="IX21" s="58"/>
      <c r="IY21" s="58"/>
      <c r="IZ21" s="58"/>
      <c r="JA21" s="58"/>
      <c r="JB21" s="58"/>
      <c r="JC21" s="58"/>
      <c r="JD21" s="58"/>
      <c r="JE21" s="58"/>
      <c r="JF21" s="58"/>
      <c r="JG21" s="58"/>
      <c r="JH21" s="58"/>
      <c r="JI21" s="58"/>
      <c r="JJ21" s="58"/>
      <c r="JK21" s="58"/>
      <c r="JL21" s="58"/>
      <c r="JM21" s="58"/>
      <c r="JN21" s="58"/>
      <c r="JO21" s="58"/>
      <c r="JP21" s="58"/>
      <c r="JQ21" s="58"/>
      <c r="JR21" s="58"/>
      <c r="JS21" s="58"/>
      <c r="JT21" s="58"/>
      <c r="JU21" s="58"/>
      <c r="JV21" s="58"/>
      <c r="JW21" s="58"/>
      <c r="JX21" s="58"/>
      <c r="JY21" s="58"/>
      <c r="JZ21" s="58"/>
      <c r="KA21" s="58"/>
      <c r="KB21" s="58"/>
      <c r="KC21" s="58"/>
      <c r="KD21" s="58"/>
      <c r="KE21" s="58"/>
      <c r="KF21" s="58"/>
      <c r="KG21" s="58"/>
      <c r="KH21" s="58"/>
      <c r="KI21" s="58"/>
      <c r="KJ21" s="58"/>
      <c r="KK21" s="58"/>
      <c r="KL21" s="58"/>
      <c r="KM21" s="58"/>
      <c r="KN21" s="58"/>
      <c r="KO21" s="58"/>
      <c r="KP21" s="58"/>
      <c r="KQ21" s="58"/>
      <c r="KR21" s="58"/>
      <c r="KS21" s="58"/>
      <c r="KT21" s="58"/>
      <c r="KU21" s="58"/>
      <c r="KV21" s="58"/>
      <c r="KW21" s="58"/>
      <c r="KX21" s="58"/>
      <c r="KY21" s="58"/>
      <c r="KZ21" s="58"/>
      <c r="LA21" s="58"/>
      <c r="LB21" s="58"/>
      <c r="LC21" s="58"/>
      <c r="LD21" s="58"/>
      <c r="LE21" s="58"/>
      <c r="LF21" s="58"/>
      <c r="LG21" s="58"/>
      <c r="LH21" s="58"/>
      <c r="LI21" s="58"/>
      <c r="LJ21" s="58"/>
      <c r="LK21" s="58"/>
      <c r="LL21" s="58"/>
      <c r="LM21" s="58"/>
      <c r="LN21" s="58"/>
      <c r="LO21" s="58"/>
      <c r="LP21" s="58"/>
      <c r="LQ21" s="58"/>
      <c r="LR21" s="58"/>
      <c r="LS21" s="58"/>
      <c r="LT21" s="58"/>
      <c r="LU21" s="58"/>
      <c r="LV21" s="58"/>
      <c r="LW21" s="58"/>
      <c r="LX21" s="58"/>
      <c r="LY21" s="58"/>
      <c r="LZ21" s="58"/>
      <c r="MA21" s="58"/>
      <c r="MB21" s="58"/>
      <c r="MC21" s="58"/>
      <c r="MD21" s="58"/>
      <c r="ME21" s="58"/>
      <c r="MF21" s="58"/>
      <c r="MG21" s="58"/>
      <c r="MH21" s="58"/>
      <c r="MI21" s="58"/>
      <c r="MJ21" s="58"/>
      <c r="MK21" s="58"/>
      <c r="ML21" s="58"/>
      <c r="MM21" s="58"/>
      <c r="MN21" s="58"/>
      <c r="MO21" s="58"/>
      <c r="MP21" s="58"/>
      <c r="MQ21" s="58"/>
      <c r="MR21" s="58"/>
      <c r="MS21" s="58"/>
      <c r="MT21" s="58"/>
      <c r="MU21" s="58"/>
      <c r="MV21" s="58"/>
      <c r="MW21" s="58"/>
      <c r="MX21" s="58"/>
      <c r="MY21" s="58"/>
      <c r="MZ21" s="58"/>
      <c r="NA21" s="58"/>
      <c r="NB21" s="58"/>
      <c r="NC21" s="58"/>
      <c r="ND21" s="58"/>
      <c r="NE21" s="58"/>
      <c r="NF21" s="58"/>
      <c r="NG21" s="58"/>
      <c r="NH21" s="58"/>
      <c r="NI21" s="58"/>
      <c r="NJ21" s="58"/>
      <c r="NK21" s="58"/>
      <c r="NL21" s="58"/>
      <c r="NM21" s="58"/>
      <c r="NN21" s="58"/>
      <c r="NO21" s="58"/>
      <c r="NP21" s="58"/>
      <c r="NQ21" s="58"/>
      <c r="NR21" s="58"/>
      <c r="NS21" s="58"/>
      <c r="NT21" s="58"/>
      <c r="NU21" s="58"/>
      <c r="NV21" s="58"/>
      <c r="NW21" s="58"/>
      <c r="NX21" s="58"/>
      <c r="NY21" s="58"/>
      <c r="NZ21" s="58"/>
      <c r="OA21" s="58"/>
      <c r="OB21" s="58"/>
      <c r="OC21" s="58"/>
      <c r="OD21" s="58"/>
      <c r="OE21" s="58"/>
      <c r="OF21" s="58"/>
      <c r="OG21" s="58"/>
      <c r="OH21" s="58"/>
      <c r="OI21" s="58"/>
      <c r="OJ21" s="58"/>
      <c r="OK21" s="58"/>
      <c r="OL21" s="58"/>
      <c r="OM21" s="58"/>
      <c r="ON21" s="58"/>
      <c r="OO21" s="58"/>
      <c r="OP21" s="58"/>
      <c r="OQ21" s="58"/>
      <c r="OR21" s="58"/>
      <c r="OS21" s="58"/>
      <c r="OT21" s="58"/>
      <c r="OU21" s="58"/>
      <c r="OV21" s="58"/>
      <c r="OW21" s="58"/>
      <c r="OX21" s="58"/>
      <c r="OY21" s="58"/>
      <c r="OZ21" s="58"/>
      <c r="PA21" s="58"/>
      <c r="PB21" s="58"/>
      <c r="PC21" s="58"/>
      <c r="PD21" s="58"/>
      <c r="PE21" s="58"/>
      <c r="PF21" s="58"/>
      <c r="PG21" s="58"/>
      <c r="PH21" s="58"/>
      <c r="PI21" s="58"/>
      <c r="PJ21" s="58"/>
      <c r="PK21" s="58"/>
      <c r="PL21" s="58"/>
      <c r="PM21" s="58"/>
      <c r="PN21" s="58"/>
      <c r="PO21" s="58"/>
      <c r="PP21" s="58"/>
      <c r="PQ21" s="58"/>
      <c r="PR21" s="58"/>
      <c r="PS21" s="58"/>
      <c r="PT21" s="58"/>
      <c r="PU21" s="58"/>
      <c r="PV21" s="58"/>
      <c r="PW21" s="58"/>
      <c r="PX21" s="58"/>
      <c r="PY21" s="58"/>
      <c r="PZ21" s="58"/>
      <c r="QA21" s="58"/>
      <c r="QB21" s="58"/>
      <c r="QC21" s="58"/>
      <c r="QD21" s="58"/>
      <c r="QE21" s="58"/>
      <c r="QF21" s="58"/>
      <c r="QG21" s="58"/>
      <c r="QH21" s="58"/>
      <c r="QI21" s="58"/>
      <c r="QJ21" s="58"/>
      <c r="QK21" s="58"/>
      <c r="QL21" s="58"/>
      <c r="QM21" s="58"/>
      <c r="QN21" s="58"/>
      <c r="QO21" s="58"/>
      <c r="QP21" s="58"/>
      <c r="QQ21" s="58"/>
      <c r="QR21" s="58"/>
      <c r="QS21" s="58"/>
      <c r="QT21" s="58"/>
      <c r="QU21" s="58"/>
      <c r="QV21" s="58"/>
      <c r="QW21" s="58"/>
      <c r="QX21" s="58"/>
      <c r="QY21" s="58"/>
      <c r="QZ21" s="58"/>
      <c r="RA21" s="58"/>
      <c r="RB21" s="58"/>
      <c r="RC21" s="58"/>
      <c r="RD21" s="58"/>
      <c r="RE21" s="58"/>
      <c r="RF21" s="58"/>
      <c r="RG21" s="58"/>
      <c r="RH21" s="58"/>
      <c r="RI21" s="58"/>
      <c r="RJ21" s="58"/>
      <c r="RK21" s="58"/>
      <c r="RL21" s="58"/>
      <c r="RM21" s="58"/>
      <c r="RN21" s="58"/>
      <c r="RO21" s="58"/>
      <c r="RP21" s="58"/>
      <c r="RQ21" s="58"/>
      <c r="RR21" s="58"/>
      <c r="RS21" s="58"/>
      <c r="RT21" s="58"/>
      <c r="RU21" s="58"/>
      <c r="RV21" s="58"/>
      <c r="RW21" s="58"/>
      <c r="RX21" s="58"/>
      <c r="RY21" s="58"/>
      <c r="RZ21" s="58"/>
      <c r="SA21" s="58"/>
      <c r="SB21" s="58"/>
      <c r="SC21" s="58"/>
      <c r="SD21" s="58"/>
      <c r="SE21" s="58"/>
      <c r="SF21" s="58"/>
      <c r="SG21" s="58"/>
      <c r="SH21" s="58"/>
      <c r="SI21" s="58"/>
      <c r="SJ21" s="58"/>
      <c r="SK21" s="58"/>
      <c r="SL21" s="58"/>
      <c r="SM21" s="58"/>
      <c r="SN21" s="58"/>
      <c r="SO21" s="58"/>
      <c r="SP21" s="58"/>
      <c r="SQ21" s="58"/>
      <c r="SR21" s="58"/>
      <c r="SS21" s="58"/>
      <c r="ST21" s="58"/>
      <c r="SU21" s="58"/>
      <c r="SV21" s="58"/>
      <c r="SW21" s="58"/>
      <c r="SX21" s="58"/>
      <c r="SY21" s="58"/>
      <c r="SZ21" s="58"/>
      <c r="TA21" s="58"/>
      <c r="TB21" s="58"/>
      <c r="TC21" s="58"/>
      <c r="TD21" s="58"/>
      <c r="TE21" s="58"/>
      <c r="TF21" s="58"/>
      <c r="TG21" s="58"/>
      <c r="TH21" s="58"/>
      <c r="TI21" s="58"/>
      <c r="TJ21" s="58"/>
      <c r="TK21" s="58"/>
      <c r="TL21" s="58"/>
      <c r="TM21" s="58"/>
      <c r="TN21" s="58"/>
      <c r="TO21" s="58"/>
      <c r="TP21" s="58"/>
      <c r="TQ21" s="58"/>
      <c r="TR21" s="58"/>
      <c r="TS21" s="58"/>
      <c r="TT21" s="58"/>
      <c r="TU21" s="58"/>
      <c r="TV21" s="58"/>
      <c r="TW21" s="58"/>
      <c r="TX21" s="58"/>
      <c r="TY21" s="58"/>
      <c r="TZ21" s="58"/>
      <c r="UA21" s="58"/>
      <c r="UB21" s="58"/>
      <c r="UC21" s="58"/>
      <c r="UD21" s="58"/>
      <c r="UE21" s="58"/>
      <c r="UF21" s="58"/>
      <c r="UG21" s="58"/>
      <c r="UH21" s="58"/>
      <c r="UI21" s="58"/>
      <c r="UJ21" s="58"/>
      <c r="UK21" s="58"/>
      <c r="UL21" s="58"/>
      <c r="UM21" s="58"/>
      <c r="UN21" s="58"/>
      <c r="UO21" s="58"/>
      <c r="UP21" s="58"/>
      <c r="UQ21" s="58"/>
      <c r="UR21" s="58"/>
      <c r="US21" s="58"/>
      <c r="UT21" s="58"/>
      <c r="UU21" s="58"/>
      <c r="UV21" s="58"/>
      <c r="UW21" s="58"/>
      <c r="UX21" s="58"/>
      <c r="UY21" s="58"/>
      <c r="UZ21" s="58"/>
      <c r="VA21" s="58"/>
      <c r="VB21" s="58"/>
      <c r="VC21" s="58"/>
      <c r="VD21" s="58"/>
      <c r="VE21" s="58"/>
      <c r="VF21" s="58"/>
      <c r="VG21" s="58"/>
      <c r="VH21" s="58"/>
      <c r="VI21" s="58"/>
      <c r="VJ21" s="58"/>
      <c r="VK21" s="58"/>
      <c r="VL21" s="58"/>
    </row>
    <row r="22" spans="1:584" ht="15.6" x14ac:dyDescent="0.3">
      <c r="A22" s="3">
        <v>9</v>
      </c>
      <c r="B22" s="61"/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  <c r="IW22" s="58"/>
      <c r="IX22" s="58"/>
      <c r="IY22" s="58"/>
      <c r="IZ22" s="58"/>
      <c r="JA22" s="58"/>
      <c r="JB22" s="58"/>
      <c r="JC22" s="58"/>
      <c r="JD22" s="58"/>
      <c r="JE22" s="58"/>
      <c r="JF22" s="58"/>
      <c r="JG22" s="58"/>
      <c r="JH22" s="58"/>
      <c r="JI22" s="58"/>
      <c r="JJ22" s="58"/>
      <c r="JK22" s="58"/>
      <c r="JL22" s="58"/>
      <c r="JM22" s="58"/>
      <c r="JN22" s="58"/>
      <c r="JO22" s="58"/>
      <c r="JP22" s="58"/>
      <c r="JQ22" s="58"/>
      <c r="JR22" s="58"/>
      <c r="JS22" s="58"/>
      <c r="JT22" s="58"/>
      <c r="JU22" s="58"/>
      <c r="JV22" s="58"/>
      <c r="JW22" s="58"/>
      <c r="JX22" s="58"/>
      <c r="JY22" s="58"/>
      <c r="JZ22" s="58"/>
      <c r="KA22" s="58"/>
      <c r="KB22" s="58"/>
      <c r="KC22" s="58"/>
      <c r="KD22" s="58"/>
      <c r="KE22" s="58"/>
      <c r="KF22" s="58"/>
      <c r="KG22" s="58"/>
      <c r="KH22" s="58"/>
      <c r="KI22" s="58"/>
      <c r="KJ22" s="58"/>
      <c r="KK22" s="58"/>
      <c r="KL22" s="58"/>
      <c r="KM22" s="58"/>
      <c r="KN22" s="58"/>
      <c r="KO22" s="58"/>
      <c r="KP22" s="58"/>
      <c r="KQ22" s="58"/>
      <c r="KR22" s="58"/>
      <c r="KS22" s="58"/>
      <c r="KT22" s="58"/>
      <c r="KU22" s="58"/>
      <c r="KV22" s="58"/>
      <c r="KW22" s="58"/>
      <c r="KX22" s="58"/>
      <c r="KY22" s="58"/>
      <c r="KZ22" s="58"/>
      <c r="LA22" s="58"/>
      <c r="LB22" s="58"/>
      <c r="LC22" s="58"/>
      <c r="LD22" s="58"/>
      <c r="LE22" s="58"/>
      <c r="LF22" s="58"/>
      <c r="LG22" s="58"/>
      <c r="LH22" s="58"/>
      <c r="LI22" s="58"/>
      <c r="LJ22" s="58"/>
      <c r="LK22" s="58"/>
      <c r="LL22" s="58"/>
      <c r="LM22" s="58"/>
      <c r="LN22" s="58"/>
      <c r="LO22" s="58"/>
      <c r="LP22" s="58"/>
      <c r="LQ22" s="58"/>
      <c r="LR22" s="58"/>
      <c r="LS22" s="58"/>
      <c r="LT22" s="58"/>
      <c r="LU22" s="58"/>
      <c r="LV22" s="58"/>
      <c r="LW22" s="58"/>
      <c r="LX22" s="58"/>
      <c r="LY22" s="58"/>
      <c r="LZ22" s="58"/>
      <c r="MA22" s="58"/>
      <c r="MB22" s="58"/>
      <c r="MC22" s="58"/>
      <c r="MD22" s="58"/>
      <c r="ME22" s="58"/>
      <c r="MF22" s="58"/>
      <c r="MG22" s="58"/>
      <c r="MH22" s="58"/>
      <c r="MI22" s="58"/>
      <c r="MJ22" s="58"/>
      <c r="MK22" s="58"/>
      <c r="ML22" s="58"/>
      <c r="MM22" s="58"/>
      <c r="MN22" s="58"/>
      <c r="MO22" s="58"/>
      <c r="MP22" s="58"/>
      <c r="MQ22" s="58"/>
      <c r="MR22" s="58"/>
      <c r="MS22" s="58"/>
      <c r="MT22" s="58"/>
      <c r="MU22" s="58"/>
      <c r="MV22" s="58"/>
      <c r="MW22" s="58"/>
      <c r="MX22" s="58"/>
      <c r="MY22" s="58"/>
      <c r="MZ22" s="58"/>
      <c r="NA22" s="58"/>
      <c r="NB22" s="58"/>
      <c r="NC22" s="58"/>
      <c r="ND22" s="58"/>
      <c r="NE22" s="58"/>
      <c r="NF22" s="58"/>
      <c r="NG22" s="58"/>
      <c r="NH22" s="58"/>
      <c r="NI22" s="58"/>
      <c r="NJ22" s="58"/>
      <c r="NK22" s="58"/>
      <c r="NL22" s="58"/>
      <c r="NM22" s="58"/>
      <c r="NN22" s="58"/>
      <c r="NO22" s="58"/>
      <c r="NP22" s="58"/>
      <c r="NQ22" s="58"/>
      <c r="NR22" s="58"/>
      <c r="NS22" s="58"/>
      <c r="NT22" s="58"/>
      <c r="NU22" s="58"/>
      <c r="NV22" s="58"/>
      <c r="NW22" s="58"/>
      <c r="NX22" s="58"/>
      <c r="NY22" s="58"/>
      <c r="NZ22" s="58"/>
      <c r="OA22" s="58"/>
      <c r="OB22" s="58"/>
      <c r="OC22" s="58"/>
      <c r="OD22" s="58"/>
      <c r="OE22" s="58"/>
      <c r="OF22" s="58"/>
      <c r="OG22" s="58"/>
      <c r="OH22" s="58"/>
      <c r="OI22" s="58"/>
      <c r="OJ22" s="58"/>
      <c r="OK22" s="58"/>
      <c r="OL22" s="58"/>
      <c r="OM22" s="58"/>
      <c r="ON22" s="58"/>
      <c r="OO22" s="58"/>
      <c r="OP22" s="58"/>
      <c r="OQ22" s="58"/>
      <c r="OR22" s="58"/>
      <c r="OS22" s="58"/>
      <c r="OT22" s="58"/>
      <c r="OU22" s="58"/>
      <c r="OV22" s="58"/>
      <c r="OW22" s="58"/>
      <c r="OX22" s="58"/>
      <c r="OY22" s="58"/>
      <c r="OZ22" s="58"/>
      <c r="PA22" s="58"/>
      <c r="PB22" s="58"/>
      <c r="PC22" s="58"/>
      <c r="PD22" s="58"/>
      <c r="PE22" s="58"/>
      <c r="PF22" s="58"/>
      <c r="PG22" s="58"/>
      <c r="PH22" s="58"/>
      <c r="PI22" s="58"/>
      <c r="PJ22" s="58"/>
      <c r="PK22" s="58"/>
      <c r="PL22" s="58"/>
      <c r="PM22" s="58"/>
      <c r="PN22" s="58"/>
      <c r="PO22" s="58"/>
      <c r="PP22" s="58"/>
      <c r="PQ22" s="58"/>
      <c r="PR22" s="58"/>
      <c r="PS22" s="58"/>
      <c r="PT22" s="58"/>
      <c r="PU22" s="58"/>
      <c r="PV22" s="58"/>
      <c r="PW22" s="58"/>
      <c r="PX22" s="58"/>
      <c r="PY22" s="58"/>
      <c r="PZ22" s="58"/>
      <c r="QA22" s="58"/>
      <c r="QB22" s="58"/>
      <c r="QC22" s="58"/>
      <c r="QD22" s="58"/>
      <c r="QE22" s="58"/>
      <c r="QF22" s="58"/>
      <c r="QG22" s="58"/>
      <c r="QH22" s="58"/>
      <c r="QI22" s="58"/>
      <c r="QJ22" s="58"/>
      <c r="QK22" s="58"/>
      <c r="QL22" s="58"/>
      <c r="QM22" s="58"/>
      <c r="QN22" s="58"/>
      <c r="QO22" s="58"/>
      <c r="QP22" s="58"/>
      <c r="QQ22" s="58"/>
      <c r="QR22" s="58"/>
      <c r="QS22" s="58"/>
      <c r="QT22" s="58"/>
      <c r="QU22" s="58"/>
      <c r="QV22" s="58"/>
      <c r="QW22" s="58"/>
      <c r="QX22" s="58"/>
      <c r="QY22" s="58"/>
      <c r="QZ22" s="58"/>
      <c r="RA22" s="58"/>
      <c r="RB22" s="58"/>
      <c r="RC22" s="58"/>
      <c r="RD22" s="58"/>
      <c r="RE22" s="58"/>
      <c r="RF22" s="58"/>
      <c r="RG22" s="58"/>
      <c r="RH22" s="58"/>
      <c r="RI22" s="58"/>
      <c r="RJ22" s="58"/>
      <c r="RK22" s="58"/>
      <c r="RL22" s="58"/>
      <c r="RM22" s="58"/>
      <c r="RN22" s="58"/>
      <c r="RO22" s="58"/>
      <c r="RP22" s="58"/>
      <c r="RQ22" s="58"/>
      <c r="RR22" s="58"/>
      <c r="RS22" s="58"/>
      <c r="RT22" s="58"/>
      <c r="RU22" s="58"/>
      <c r="RV22" s="58"/>
      <c r="RW22" s="58"/>
      <c r="RX22" s="58"/>
      <c r="RY22" s="58"/>
      <c r="RZ22" s="58"/>
      <c r="SA22" s="58"/>
      <c r="SB22" s="58"/>
      <c r="SC22" s="58"/>
      <c r="SD22" s="58"/>
      <c r="SE22" s="58"/>
      <c r="SF22" s="58"/>
      <c r="SG22" s="58"/>
      <c r="SH22" s="58"/>
      <c r="SI22" s="58"/>
      <c r="SJ22" s="58"/>
      <c r="SK22" s="58"/>
      <c r="SL22" s="58"/>
      <c r="SM22" s="58"/>
      <c r="SN22" s="58"/>
      <c r="SO22" s="58"/>
      <c r="SP22" s="58"/>
      <c r="SQ22" s="58"/>
      <c r="SR22" s="58"/>
      <c r="SS22" s="58"/>
      <c r="ST22" s="58"/>
      <c r="SU22" s="58"/>
      <c r="SV22" s="58"/>
      <c r="SW22" s="58"/>
      <c r="SX22" s="58"/>
      <c r="SY22" s="58"/>
      <c r="SZ22" s="58"/>
      <c r="TA22" s="58"/>
      <c r="TB22" s="58"/>
      <c r="TC22" s="58"/>
      <c r="TD22" s="58"/>
      <c r="TE22" s="58"/>
      <c r="TF22" s="58"/>
      <c r="TG22" s="58"/>
      <c r="TH22" s="58"/>
      <c r="TI22" s="58"/>
      <c r="TJ22" s="58"/>
      <c r="TK22" s="58"/>
      <c r="TL22" s="58"/>
      <c r="TM22" s="58"/>
      <c r="TN22" s="58"/>
      <c r="TO22" s="58"/>
      <c r="TP22" s="58"/>
      <c r="TQ22" s="58"/>
      <c r="TR22" s="58"/>
      <c r="TS22" s="58"/>
      <c r="TT22" s="58"/>
      <c r="TU22" s="58"/>
      <c r="TV22" s="58"/>
      <c r="TW22" s="58"/>
      <c r="TX22" s="58"/>
      <c r="TY22" s="58"/>
      <c r="TZ22" s="58"/>
      <c r="UA22" s="58"/>
      <c r="UB22" s="58"/>
      <c r="UC22" s="58"/>
      <c r="UD22" s="58"/>
      <c r="UE22" s="58"/>
      <c r="UF22" s="58"/>
      <c r="UG22" s="58"/>
      <c r="UH22" s="58"/>
      <c r="UI22" s="58"/>
      <c r="UJ22" s="58"/>
      <c r="UK22" s="58"/>
      <c r="UL22" s="58"/>
      <c r="UM22" s="58"/>
      <c r="UN22" s="58"/>
      <c r="UO22" s="58"/>
      <c r="UP22" s="58"/>
      <c r="UQ22" s="58"/>
      <c r="UR22" s="58"/>
      <c r="US22" s="58"/>
      <c r="UT22" s="58"/>
      <c r="UU22" s="58"/>
      <c r="UV22" s="58"/>
      <c r="UW22" s="58"/>
      <c r="UX22" s="58"/>
      <c r="UY22" s="58"/>
      <c r="UZ22" s="58"/>
      <c r="VA22" s="58"/>
      <c r="VB22" s="58"/>
      <c r="VC22" s="58"/>
      <c r="VD22" s="58"/>
      <c r="VE22" s="58"/>
      <c r="VF22" s="58"/>
      <c r="VG22" s="58"/>
      <c r="VH22" s="58"/>
      <c r="VI22" s="58"/>
      <c r="VJ22" s="58"/>
      <c r="VK22" s="58"/>
      <c r="VL22" s="58"/>
    </row>
    <row r="23" spans="1:584" ht="15.6" x14ac:dyDescent="0.3">
      <c r="A23" s="3">
        <v>10</v>
      </c>
      <c r="B23" s="6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</row>
    <row r="24" spans="1:584" ht="15.6" x14ac:dyDescent="0.3">
      <c r="A24" s="3">
        <v>11</v>
      </c>
      <c r="B24" s="6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</row>
    <row r="25" spans="1:584" ht="15.6" x14ac:dyDescent="0.3">
      <c r="A25" s="3">
        <v>12</v>
      </c>
      <c r="B25" s="61"/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  <c r="JD25" s="58"/>
      <c r="JE25" s="58"/>
      <c r="JF25" s="58"/>
      <c r="JG25" s="58"/>
      <c r="JH25" s="58"/>
      <c r="JI25" s="58"/>
      <c r="JJ25" s="58"/>
      <c r="JK25" s="58"/>
      <c r="JL25" s="58"/>
      <c r="JM25" s="58"/>
      <c r="JN25" s="58"/>
      <c r="JO25" s="58"/>
      <c r="JP25" s="58"/>
      <c r="JQ25" s="58"/>
      <c r="JR25" s="58"/>
      <c r="JS25" s="58"/>
      <c r="JT25" s="58"/>
      <c r="JU25" s="58"/>
      <c r="JV25" s="58"/>
      <c r="JW25" s="58"/>
      <c r="JX25" s="58"/>
      <c r="JY25" s="58"/>
      <c r="JZ25" s="58"/>
      <c r="KA25" s="58"/>
      <c r="KB25" s="58"/>
      <c r="KC25" s="58"/>
      <c r="KD25" s="58"/>
      <c r="KE25" s="58"/>
      <c r="KF25" s="58"/>
      <c r="KG25" s="58"/>
      <c r="KH25" s="58"/>
      <c r="KI25" s="58"/>
      <c r="KJ25" s="58"/>
      <c r="KK25" s="58"/>
      <c r="KL25" s="58"/>
      <c r="KM25" s="58"/>
      <c r="KN25" s="58"/>
      <c r="KO25" s="58"/>
      <c r="KP25" s="58"/>
      <c r="KQ25" s="58"/>
      <c r="KR25" s="58"/>
      <c r="KS25" s="58"/>
      <c r="KT25" s="58"/>
      <c r="KU25" s="58"/>
      <c r="KV25" s="58"/>
      <c r="KW25" s="58"/>
      <c r="KX25" s="58"/>
      <c r="KY25" s="58"/>
      <c r="KZ25" s="58"/>
      <c r="LA25" s="58"/>
      <c r="LB25" s="58"/>
      <c r="LC25" s="58"/>
      <c r="LD25" s="58"/>
      <c r="LE25" s="58"/>
      <c r="LF25" s="58"/>
      <c r="LG25" s="58"/>
      <c r="LH25" s="58"/>
      <c r="LI25" s="58"/>
      <c r="LJ25" s="58"/>
      <c r="LK25" s="58"/>
      <c r="LL25" s="58"/>
      <c r="LM25" s="58"/>
      <c r="LN25" s="58"/>
      <c r="LO25" s="58"/>
      <c r="LP25" s="58"/>
      <c r="LQ25" s="58"/>
      <c r="LR25" s="58"/>
      <c r="LS25" s="58"/>
      <c r="LT25" s="58"/>
      <c r="LU25" s="58"/>
      <c r="LV25" s="58"/>
      <c r="LW25" s="58"/>
      <c r="LX25" s="58"/>
      <c r="LY25" s="58"/>
      <c r="LZ25" s="58"/>
      <c r="MA25" s="58"/>
      <c r="MB25" s="58"/>
      <c r="MC25" s="58"/>
      <c r="MD25" s="58"/>
      <c r="ME25" s="58"/>
      <c r="MF25" s="58"/>
      <c r="MG25" s="58"/>
      <c r="MH25" s="58"/>
      <c r="MI25" s="58"/>
      <c r="MJ25" s="58"/>
      <c r="MK25" s="58"/>
      <c r="ML25" s="58"/>
      <c r="MM25" s="58"/>
      <c r="MN25" s="58"/>
      <c r="MO25" s="58"/>
      <c r="MP25" s="58"/>
      <c r="MQ25" s="58"/>
      <c r="MR25" s="58"/>
      <c r="MS25" s="58"/>
      <c r="MT25" s="58"/>
      <c r="MU25" s="58"/>
      <c r="MV25" s="58"/>
      <c r="MW25" s="58"/>
      <c r="MX25" s="58"/>
      <c r="MY25" s="58"/>
      <c r="MZ25" s="58"/>
      <c r="NA25" s="58"/>
      <c r="NB25" s="58"/>
      <c r="NC25" s="58"/>
      <c r="ND25" s="58"/>
      <c r="NE25" s="58"/>
      <c r="NF25" s="58"/>
      <c r="NG25" s="58"/>
      <c r="NH25" s="58"/>
      <c r="NI25" s="58"/>
      <c r="NJ25" s="58"/>
      <c r="NK25" s="58"/>
      <c r="NL25" s="58"/>
      <c r="NM25" s="58"/>
      <c r="NN25" s="58"/>
      <c r="NO25" s="58"/>
      <c r="NP25" s="58"/>
      <c r="NQ25" s="58"/>
      <c r="NR25" s="58"/>
      <c r="NS25" s="58"/>
      <c r="NT25" s="58"/>
      <c r="NU25" s="58"/>
      <c r="NV25" s="58"/>
      <c r="NW25" s="58"/>
      <c r="NX25" s="58"/>
      <c r="NY25" s="58"/>
      <c r="NZ25" s="58"/>
      <c r="OA25" s="58"/>
      <c r="OB25" s="58"/>
      <c r="OC25" s="58"/>
      <c r="OD25" s="58"/>
      <c r="OE25" s="58"/>
      <c r="OF25" s="58"/>
      <c r="OG25" s="58"/>
      <c r="OH25" s="58"/>
      <c r="OI25" s="58"/>
      <c r="OJ25" s="58"/>
      <c r="OK25" s="58"/>
      <c r="OL25" s="58"/>
      <c r="OM25" s="58"/>
      <c r="ON25" s="58"/>
      <c r="OO25" s="58"/>
      <c r="OP25" s="58"/>
      <c r="OQ25" s="58"/>
      <c r="OR25" s="58"/>
      <c r="OS25" s="58"/>
      <c r="OT25" s="58"/>
      <c r="OU25" s="58"/>
      <c r="OV25" s="58"/>
      <c r="OW25" s="58"/>
      <c r="OX25" s="58"/>
      <c r="OY25" s="58"/>
      <c r="OZ25" s="58"/>
      <c r="PA25" s="58"/>
      <c r="PB25" s="58"/>
      <c r="PC25" s="58"/>
      <c r="PD25" s="58"/>
      <c r="PE25" s="58"/>
      <c r="PF25" s="58"/>
      <c r="PG25" s="58"/>
      <c r="PH25" s="58"/>
      <c r="PI25" s="58"/>
      <c r="PJ25" s="58"/>
      <c r="PK25" s="58"/>
      <c r="PL25" s="58"/>
      <c r="PM25" s="58"/>
      <c r="PN25" s="58"/>
      <c r="PO25" s="58"/>
      <c r="PP25" s="58"/>
      <c r="PQ25" s="58"/>
      <c r="PR25" s="58"/>
      <c r="PS25" s="58"/>
      <c r="PT25" s="58"/>
      <c r="PU25" s="58"/>
      <c r="PV25" s="58"/>
      <c r="PW25" s="58"/>
      <c r="PX25" s="58"/>
      <c r="PY25" s="58"/>
      <c r="PZ25" s="58"/>
      <c r="QA25" s="58"/>
      <c r="QB25" s="58"/>
      <c r="QC25" s="58"/>
      <c r="QD25" s="58"/>
      <c r="QE25" s="58"/>
      <c r="QF25" s="58"/>
      <c r="QG25" s="58"/>
      <c r="QH25" s="58"/>
      <c r="QI25" s="58"/>
      <c r="QJ25" s="58"/>
      <c r="QK25" s="58"/>
      <c r="QL25" s="58"/>
      <c r="QM25" s="58"/>
      <c r="QN25" s="58"/>
      <c r="QO25" s="58"/>
      <c r="QP25" s="58"/>
      <c r="QQ25" s="58"/>
      <c r="QR25" s="58"/>
      <c r="QS25" s="58"/>
      <c r="QT25" s="58"/>
      <c r="QU25" s="58"/>
      <c r="QV25" s="58"/>
      <c r="QW25" s="58"/>
      <c r="QX25" s="58"/>
      <c r="QY25" s="58"/>
      <c r="QZ25" s="58"/>
      <c r="RA25" s="58"/>
      <c r="RB25" s="58"/>
      <c r="RC25" s="58"/>
      <c r="RD25" s="58"/>
      <c r="RE25" s="58"/>
      <c r="RF25" s="58"/>
      <c r="RG25" s="58"/>
      <c r="RH25" s="58"/>
      <c r="RI25" s="58"/>
      <c r="RJ25" s="58"/>
      <c r="RK25" s="58"/>
      <c r="RL25" s="58"/>
      <c r="RM25" s="58"/>
      <c r="RN25" s="58"/>
      <c r="RO25" s="58"/>
      <c r="RP25" s="58"/>
      <c r="RQ25" s="58"/>
      <c r="RR25" s="58"/>
      <c r="RS25" s="58"/>
      <c r="RT25" s="58"/>
      <c r="RU25" s="58"/>
      <c r="RV25" s="58"/>
      <c r="RW25" s="58"/>
      <c r="RX25" s="58"/>
      <c r="RY25" s="58"/>
      <c r="RZ25" s="58"/>
      <c r="SA25" s="58"/>
      <c r="SB25" s="58"/>
      <c r="SC25" s="58"/>
      <c r="SD25" s="58"/>
      <c r="SE25" s="58"/>
      <c r="SF25" s="58"/>
      <c r="SG25" s="58"/>
      <c r="SH25" s="58"/>
      <c r="SI25" s="58"/>
      <c r="SJ25" s="58"/>
      <c r="SK25" s="58"/>
      <c r="SL25" s="58"/>
      <c r="SM25" s="58"/>
      <c r="SN25" s="58"/>
      <c r="SO25" s="58"/>
      <c r="SP25" s="58"/>
      <c r="SQ25" s="58"/>
      <c r="SR25" s="58"/>
      <c r="SS25" s="58"/>
      <c r="ST25" s="58"/>
      <c r="SU25" s="58"/>
      <c r="SV25" s="58"/>
      <c r="SW25" s="58"/>
      <c r="SX25" s="58"/>
      <c r="SY25" s="58"/>
      <c r="SZ25" s="58"/>
      <c r="TA25" s="58"/>
      <c r="TB25" s="58"/>
      <c r="TC25" s="58"/>
      <c r="TD25" s="58"/>
      <c r="TE25" s="58"/>
      <c r="TF25" s="58"/>
      <c r="TG25" s="58"/>
      <c r="TH25" s="58"/>
      <c r="TI25" s="58"/>
      <c r="TJ25" s="58"/>
      <c r="TK25" s="58"/>
      <c r="TL25" s="58"/>
      <c r="TM25" s="58"/>
      <c r="TN25" s="58"/>
      <c r="TO25" s="58"/>
      <c r="TP25" s="58"/>
      <c r="TQ25" s="58"/>
      <c r="TR25" s="58"/>
      <c r="TS25" s="58"/>
      <c r="TT25" s="58"/>
      <c r="TU25" s="58"/>
      <c r="TV25" s="58"/>
      <c r="TW25" s="58"/>
      <c r="TX25" s="58"/>
      <c r="TY25" s="58"/>
      <c r="TZ25" s="58"/>
      <c r="UA25" s="58"/>
      <c r="UB25" s="58"/>
      <c r="UC25" s="58"/>
      <c r="UD25" s="58"/>
      <c r="UE25" s="58"/>
      <c r="UF25" s="58"/>
      <c r="UG25" s="58"/>
      <c r="UH25" s="58"/>
      <c r="UI25" s="58"/>
      <c r="UJ25" s="58"/>
      <c r="UK25" s="58"/>
      <c r="UL25" s="58"/>
      <c r="UM25" s="58"/>
      <c r="UN25" s="58"/>
      <c r="UO25" s="58"/>
      <c r="UP25" s="58"/>
      <c r="UQ25" s="58"/>
      <c r="UR25" s="58"/>
      <c r="US25" s="58"/>
      <c r="UT25" s="58"/>
      <c r="UU25" s="58"/>
      <c r="UV25" s="58"/>
      <c r="UW25" s="58"/>
      <c r="UX25" s="58"/>
      <c r="UY25" s="58"/>
      <c r="UZ25" s="58"/>
      <c r="VA25" s="58"/>
      <c r="VB25" s="58"/>
      <c r="VC25" s="58"/>
      <c r="VD25" s="58"/>
      <c r="VE25" s="58"/>
      <c r="VF25" s="58"/>
      <c r="VG25" s="58"/>
      <c r="VH25" s="58"/>
      <c r="VI25" s="58"/>
      <c r="VJ25" s="58"/>
      <c r="VK25" s="58"/>
      <c r="VL25" s="58"/>
    </row>
    <row r="26" spans="1:584" ht="15.6" x14ac:dyDescent="0.3">
      <c r="A26" s="3">
        <v>13</v>
      </c>
      <c r="B26" s="61"/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  <c r="IX26" s="58"/>
      <c r="IY26" s="58"/>
      <c r="IZ26" s="58"/>
      <c r="JA26" s="58"/>
      <c r="JB26" s="58"/>
      <c r="JC26" s="58"/>
      <c r="JD26" s="58"/>
      <c r="JE26" s="58"/>
      <c r="JF26" s="58"/>
      <c r="JG26" s="58"/>
      <c r="JH26" s="58"/>
      <c r="JI26" s="58"/>
      <c r="JJ26" s="58"/>
      <c r="JK26" s="58"/>
      <c r="JL26" s="58"/>
      <c r="JM26" s="58"/>
      <c r="JN26" s="58"/>
      <c r="JO26" s="58"/>
      <c r="JP26" s="58"/>
      <c r="JQ26" s="58"/>
      <c r="JR26" s="58"/>
      <c r="JS26" s="58"/>
      <c r="JT26" s="58"/>
      <c r="JU26" s="58"/>
      <c r="JV26" s="58"/>
      <c r="JW26" s="58"/>
      <c r="JX26" s="58"/>
      <c r="JY26" s="58"/>
      <c r="JZ26" s="58"/>
      <c r="KA26" s="58"/>
      <c r="KB26" s="58"/>
      <c r="KC26" s="58"/>
      <c r="KD26" s="58"/>
      <c r="KE26" s="58"/>
      <c r="KF26" s="58"/>
      <c r="KG26" s="58"/>
      <c r="KH26" s="58"/>
      <c r="KI26" s="58"/>
      <c r="KJ26" s="58"/>
      <c r="KK26" s="58"/>
      <c r="KL26" s="58"/>
      <c r="KM26" s="58"/>
      <c r="KN26" s="58"/>
      <c r="KO26" s="58"/>
      <c r="KP26" s="58"/>
      <c r="KQ26" s="58"/>
      <c r="KR26" s="58"/>
      <c r="KS26" s="58"/>
      <c r="KT26" s="58"/>
      <c r="KU26" s="58"/>
      <c r="KV26" s="58"/>
      <c r="KW26" s="58"/>
      <c r="KX26" s="58"/>
      <c r="KY26" s="58"/>
      <c r="KZ26" s="58"/>
      <c r="LA26" s="58"/>
      <c r="LB26" s="58"/>
      <c r="LC26" s="58"/>
      <c r="LD26" s="58"/>
      <c r="LE26" s="58"/>
      <c r="LF26" s="58"/>
      <c r="LG26" s="58"/>
      <c r="LH26" s="58"/>
      <c r="LI26" s="58"/>
      <c r="LJ26" s="58"/>
      <c r="LK26" s="58"/>
      <c r="LL26" s="58"/>
      <c r="LM26" s="58"/>
      <c r="LN26" s="58"/>
      <c r="LO26" s="58"/>
      <c r="LP26" s="58"/>
      <c r="LQ26" s="58"/>
      <c r="LR26" s="58"/>
      <c r="LS26" s="58"/>
      <c r="LT26" s="58"/>
      <c r="LU26" s="58"/>
      <c r="LV26" s="58"/>
      <c r="LW26" s="58"/>
      <c r="LX26" s="58"/>
      <c r="LY26" s="58"/>
      <c r="LZ26" s="58"/>
      <c r="MA26" s="58"/>
      <c r="MB26" s="58"/>
      <c r="MC26" s="58"/>
      <c r="MD26" s="58"/>
      <c r="ME26" s="58"/>
      <c r="MF26" s="58"/>
      <c r="MG26" s="58"/>
      <c r="MH26" s="58"/>
      <c r="MI26" s="58"/>
      <c r="MJ26" s="58"/>
      <c r="MK26" s="58"/>
      <c r="ML26" s="58"/>
      <c r="MM26" s="58"/>
      <c r="MN26" s="58"/>
      <c r="MO26" s="58"/>
      <c r="MP26" s="58"/>
      <c r="MQ26" s="58"/>
      <c r="MR26" s="58"/>
      <c r="MS26" s="58"/>
      <c r="MT26" s="58"/>
      <c r="MU26" s="58"/>
      <c r="MV26" s="58"/>
      <c r="MW26" s="58"/>
      <c r="MX26" s="58"/>
      <c r="MY26" s="58"/>
      <c r="MZ26" s="58"/>
      <c r="NA26" s="58"/>
      <c r="NB26" s="58"/>
      <c r="NC26" s="58"/>
      <c r="ND26" s="58"/>
      <c r="NE26" s="58"/>
      <c r="NF26" s="58"/>
      <c r="NG26" s="58"/>
      <c r="NH26" s="58"/>
      <c r="NI26" s="58"/>
      <c r="NJ26" s="58"/>
      <c r="NK26" s="58"/>
      <c r="NL26" s="58"/>
      <c r="NM26" s="58"/>
      <c r="NN26" s="58"/>
      <c r="NO26" s="58"/>
      <c r="NP26" s="58"/>
      <c r="NQ26" s="58"/>
      <c r="NR26" s="58"/>
      <c r="NS26" s="58"/>
      <c r="NT26" s="58"/>
      <c r="NU26" s="58"/>
      <c r="NV26" s="58"/>
      <c r="NW26" s="58"/>
      <c r="NX26" s="58"/>
      <c r="NY26" s="58"/>
      <c r="NZ26" s="58"/>
      <c r="OA26" s="58"/>
      <c r="OB26" s="58"/>
      <c r="OC26" s="58"/>
      <c r="OD26" s="58"/>
      <c r="OE26" s="58"/>
      <c r="OF26" s="58"/>
      <c r="OG26" s="58"/>
      <c r="OH26" s="58"/>
      <c r="OI26" s="58"/>
      <c r="OJ26" s="58"/>
      <c r="OK26" s="58"/>
      <c r="OL26" s="58"/>
      <c r="OM26" s="58"/>
      <c r="ON26" s="58"/>
      <c r="OO26" s="58"/>
      <c r="OP26" s="58"/>
      <c r="OQ26" s="58"/>
      <c r="OR26" s="58"/>
      <c r="OS26" s="58"/>
      <c r="OT26" s="58"/>
      <c r="OU26" s="58"/>
      <c r="OV26" s="58"/>
      <c r="OW26" s="58"/>
      <c r="OX26" s="58"/>
      <c r="OY26" s="58"/>
      <c r="OZ26" s="58"/>
      <c r="PA26" s="58"/>
      <c r="PB26" s="58"/>
      <c r="PC26" s="58"/>
      <c r="PD26" s="58"/>
      <c r="PE26" s="58"/>
      <c r="PF26" s="58"/>
      <c r="PG26" s="58"/>
      <c r="PH26" s="58"/>
      <c r="PI26" s="58"/>
      <c r="PJ26" s="58"/>
      <c r="PK26" s="58"/>
      <c r="PL26" s="58"/>
      <c r="PM26" s="58"/>
      <c r="PN26" s="58"/>
      <c r="PO26" s="58"/>
      <c r="PP26" s="58"/>
      <c r="PQ26" s="58"/>
      <c r="PR26" s="58"/>
      <c r="PS26" s="58"/>
      <c r="PT26" s="58"/>
      <c r="PU26" s="58"/>
      <c r="PV26" s="58"/>
      <c r="PW26" s="58"/>
      <c r="PX26" s="58"/>
      <c r="PY26" s="58"/>
      <c r="PZ26" s="58"/>
      <c r="QA26" s="58"/>
      <c r="QB26" s="58"/>
      <c r="QC26" s="58"/>
      <c r="QD26" s="58"/>
      <c r="QE26" s="58"/>
      <c r="QF26" s="58"/>
      <c r="QG26" s="58"/>
      <c r="QH26" s="58"/>
      <c r="QI26" s="58"/>
      <c r="QJ26" s="58"/>
      <c r="QK26" s="58"/>
      <c r="QL26" s="58"/>
      <c r="QM26" s="58"/>
      <c r="QN26" s="58"/>
      <c r="QO26" s="58"/>
      <c r="QP26" s="58"/>
      <c r="QQ26" s="58"/>
      <c r="QR26" s="58"/>
      <c r="QS26" s="58"/>
      <c r="QT26" s="58"/>
      <c r="QU26" s="58"/>
      <c r="QV26" s="58"/>
      <c r="QW26" s="58"/>
      <c r="QX26" s="58"/>
      <c r="QY26" s="58"/>
      <c r="QZ26" s="58"/>
      <c r="RA26" s="58"/>
      <c r="RB26" s="58"/>
      <c r="RC26" s="58"/>
      <c r="RD26" s="58"/>
      <c r="RE26" s="58"/>
      <c r="RF26" s="58"/>
      <c r="RG26" s="58"/>
      <c r="RH26" s="58"/>
      <c r="RI26" s="58"/>
      <c r="RJ26" s="58"/>
      <c r="RK26" s="58"/>
      <c r="RL26" s="58"/>
      <c r="RM26" s="58"/>
      <c r="RN26" s="58"/>
      <c r="RO26" s="58"/>
      <c r="RP26" s="58"/>
      <c r="RQ26" s="58"/>
      <c r="RR26" s="58"/>
      <c r="RS26" s="58"/>
      <c r="RT26" s="58"/>
      <c r="RU26" s="58"/>
      <c r="RV26" s="58"/>
      <c r="RW26" s="58"/>
      <c r="RX26" s="58"/>
      <c r="RY26" s="58"/>
      <c r="RZ26" s="58"/>
      <c r="SA26" s="58"/>
      <c r="SB26" s="58"/>
      <c r="SC26" s="58"/>
      <c r="SD26" s="58"/>
      <c r="SE26" s="58"/>
      <c r="SF26" s="58"/>
      <c r="SG26" s="58"/>
      <c r="SH26" s="58"/>
      <c r="SI26" s="58"/>
      <c r="SJ26" s="58"/>
      <c r="SK26" s="58"/>
      <c r="SL26" s="58"/>
      <c r="SM26" s="58"/>
      <c r="SN26" s="58"/>
      <c r="SO26" s="58"/>
      <c r="SP26" s="58"/>
      <c r="SQ26" s="58"/>
      <c r="SR26" s="58"/>
      <c r="SS26" s="58"/>
      <c r="ST26" s="58"/>
      <c r="SU26" s="58"/>
      <c r="SV26" s="58"/>
      <c r="SW26" s="58"/>
      <c r="SX26" s="58"/>
      <c r="SY26" s="58"/>
      <c r="SZ26" s="58"/>
      <c r="TA26" s="58"/>
      <c r="TB26" s="58"/>
      <c r="TC26" s="58"/>
      <c r="TD26" s="58"/>
      <c r="TE26" s="58"/>
      <c r="TF26" s="58"/>
      <c r="TG26" s="58"/>
      <c r="TH26" s="58"/>
      <c r="TI26" s="58"/>
      <c r="TJ26" s="58"/>
      <c r="TK26" s="58"/>
      <c r="TL26" s="58"/>
      <c r="TM26" s="58"/>
      <c r="TN26" s="58"/>
      <c r="TO26" s="58"/>
      <c r="TP26" s="58"/>
      <c r="TQ26" s="58"/>
      <c r="TR26" s="58"/>
      <c r="TS26" s="58"/>
      <c r="TT26" s="58"/>
      <c r="TU26" s="58"/>
      <c r="TV26" s="58"/>
      <c r="TW26" s="58"/>
      <c r="TX26" s="58"/>
      <c r="TY26" s="58"/>
      <c r="TZ26" s="58"/>
      <c r="UA26" s="58"/>
      <c r="UB26" s="58"/>
      <c r="UC26" s="58"/>
      <c r="UD26" s="58"/>
      <c r="UE26" s="58"/>
      <c r="UF26" s="58"/>
      <c r="UG26" s="58"/>
      <c r="UH26" s="58"/>
      <c r="UI26" s="58"/>
      <c r="UJ26" s="58"/>
      <c r="UK26" s="58"/>
      <c r="UL26" s="58"/>
      <c r="UM26" s="58"/>
      <c r="UN26" s="58"/>
      <c r="UO26" s="58"/>
      <c r="UP26" s="58"/>
      <c r="UQ26" s="58"/>
      <c r="UR26" s="58"/>
      <c r="US26" s="58"/>
      <c r="UT26" s="58"/>
      <c r="UU26" s="58"/>
      <c r="UV26" s="58"/>
      <c r="UW26" s="58"/>
      <c r="UX26" s="58"/>
      <c r="UY26" s="58"/>
      <c r="UZ26" s="58"/>
      <c r="VA26" s="58"/>
      <c r="VB26" s="58"/>
      <c r="VC26" s="58"/>
      <c r="VD26" s="58"/>
      <c r="VE26" s="58"/>
      <c r="VF26" s="58"/>
      <c r="VG26" s="58"/>
      <c r="VH26" s="58"/>
      <c r="VI26" s="58"/>
      <c r="VJ26" s="58"/>
      <c r="VK26" s="58"/>
      <c r="VL26" s="58"/>
    </row>
    <row r="27" spans="1:584" ht="15.6" x14ac:dyDescent="0.3">
      <c r="A27" s="3">
        <v>14</v>
      </c>
      <c r="B27" s="6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</row>
    <row r="28" spans="1:584" ht="15.6" x14ac:dyDescent="0.3">
      <c r="A28" s="3">
        <v>15</v>
      </c>
      <c r="B28" s="61"/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8"/>
      <c r="LK28" s="58"/>
      <c r="LL28" s="58"/>
      <c r="LM28" s="58"/>
      <c r="LN28" s="58"/>
      <c r="LO28" s="58"/>
      <c r="LP28" s="58"/>
      <c r="LQ28" s="58"/>
      <c r="LR28" s="58"/>
      <c r="LS28" s="58"/>
      <c r="LT28" s="58"/>
      <c r="LU28" s="58"/>
      <c r="LV28" s="58"/>
      <c r="LW28" s="58"/>
      <c r="LX28" s="58"/>
      <c r="LY28" s="58"/>
      <c r="LZ28" s="58"/>
      <c r="MA28" s="58"/>
      <c r="MB28" s="58"/>
      <c r="MC28" s="58"/>
      <c r="MD28" s="58"/>
      <c r="ME28" s="58"/>
      <c r="MF28" s="58"/>
      <c r="MG28" s="58"/>
      <c r="MH28" s="58"/>
      <c r="MI28" s="58"/>
      <c r="MJ28" s="58"/>
      <c r="MK28" s="58"/>
      <c r="ML28" s="58"/>
      <c r="MM28" s="58"/>
      <c r="MN28" s="58"/>
      <c r="MO28" s="58"/>
      <c r="MP28" s="58"/>
      <c r="MQ28" s="58"/>
      <c r="MR28" s="58"/>
      <c r="MS28" s="58"/>
      <c r="MT28" s="58"/>
      <c r="MU28" s="58"/>
      <c r="MV28" s="58"/>
      <c r="MW28" s="58"/>
      <c r="MX28" s="58"/>
      <c r="MY28" s="58"/>
      <c r="MZ28" s="58"/>
      <c r="NA28" s="58"/>
      <c r="NB28" s="58"/>
      <c r="NC28" s="58"/>
      <c r="ND28" s="58"/>
      <c r="NE28" s="58"/>
      <c r="NF28" s="58"/>
      <c r="NG28" s="58"/>
      <c r="NH28" s="58"/>
      <c r="NI28" s="58"/>
      <c r="NJ28" s="58"/>
      <c r="NK28" s="58"/>
      <c r="NL28" s="58"/>
      <c r="NM28" s="58"/>
      <c r="NN28" s="58"/>
      <c r="NO28" s="58"/>
      <c r="NP28" s="58"/>
      <c r="NQ28" s="58"/>
      <c r="NR28" s="58"/>
      <c r="NS28" s="58"/>
      <c r="NT28" s="58"/>
      <c r="NU28" s="58"/>
      <c r="NV28" s="58"/>
      <c r="NW28" s="58"/>
      <c r="NX28" s="58"/>
      <c r="NY28" s="58"/>
      <c r="NZ28" s="58"/>
      <c r="OA28" s="58"/>
      <c r="OB28" s="58"/>
      <c r="OC28" s="58"/>
      <c r="OD28" s="58"/>
      <c r="OE28" s="58"/>
      <c r="OF28" s="58"/>
      <c r="OG28" s="58"/>
      <c r="OH28" s="58"/>
      <c r="OI28" s="58"/>
      <c r="OJ28" s="58"/>
      <c r="OK28" s="58"/>
      <c r="OL28" s="58"/>
      <c r="OM28" s="58"/>
      <c r="ON28" s="58"/>
      <c r="OO28" s="58"/>
      <c r="OP28" s="58"/>
      <c r="OQ28" s="58"/>
      <c r="OR28" s="58"/>
      <c r="OS28" s="58"/>
      <c r="OT28" s="58"/>
      <c r="OU28" s="58"/>
      <c r="OV28" s="58"/>
      <c r="OW28" s="58"/>
      <c r="OX28" s="58"/>
      <c r="OY28" s="58"/>
      <c r="OZ28" s="58"/>
      <c r="PA28" s="58"/>
      <c r="PB28" s="58"/>
      <c r="PC28" s="58"/>
      <c r="PD28" s="58"/>
      <c r="PE28" s="58"/>
      <c r="PF28" s="58"/>
      <c r="PG28" s="58"/>
      <c r="PH28" s="58"/>
      <c r="PI28" s="58"/>
      <c r="PJ28" s="58"/>
      <c r="PK28" s="58"/>
      <c r="PL28" s="58"/>
      <c r="PM28" s="58"/>
      <c r="PN28" s="58"/>
      <c r="PO28" s="58"/>
      <c r="PP28" s="58"/>
      <c r="PQ28" s="58"/>
      <c r="PR28" s="58"/>
      <c r="PS28" s="58"/>
      <c r="PT28" s="58"/>
      <c r="PU28" s="58"/>
      <c r="PV28" s="58"/>
      <c r="PW28" s="58"/>
      <c r="PX28" s="58"/>
      <c r="PY28" s="58"/>
      <c r="PZ28" s="58"/>
      <c r="QA28" s="58"/>
      <c r="QB28" s="58"/>
      <c r="QC28" s="58"/>
      <c r="QD28" s="58"/>
      <c r="QE28" s="58"/>
      <c r="QF28" s="58"/>
      <c r="QG28" s="58"/>
      <c r="QH28" s="58"/>
      <c r="QI28" s="58"/>
      <c r="QJ28" s="58"/>
      <c r="QK28" s="58"/>
      <c r="QL28" s="58"/>
      <c r="QM28" s="58"/>
      <c r="QN28" s="58"/>
      <c r="QO28" s="58"/>
      <c r="QP28" s="58"/>
      <c r="QQ28" s="58"/>
      <c r="QR28" s="58"/>
      <c r="QS28" s="58"/>
      <c r="QT28" s="58"/>
      <c r="QU28" s="58"/>
      <c r="QV28" s="58"/>
      <c r="QW28" s="58"/>
      <c r="QX28" s="58"/>
      <c r="QY28" s="58"/>
      <c r="QZ28" s="58"/>
      <c r="RA28" s="58"/>
      <c r="RB28" s="58"/>
      <c r="RC28" s="58"/>
      <c r="RD28" s="58"/>
      <c r="RE28" s="58"/>
      <c r="RF28" s="58"/>
      <c r="RG28" s="58"/>
      <c r="RH28" s="58"/>
      <c r="RI28" s="58"/>
      <c r="RJ28" s="58"/>
      <c r="RK28" s="58"/>
      <c r="RL28" s="58"/>
      <c r="RM28" s="58"/>
      <c r="RN28" s="58"/>
      <c r="RO28" s="58"/>
      <c r="RP28" s="58"/>
      <c r="RQ28" s="58"/>
      <c r="RR28" s="58"/>
      <c r="RS28" s="58"/>
      <c r="RT28" s="58"/>
      <c r="RU28" s="58"/>
      <c r="RV28" s="58"/>
      <c r="RW28" s="58"/>
      <c r="RX28" s="58"/>
      <c r="RY28" s="58"/>
      <c r="RZ28" s="58"/>
      <c r="SA28" s="58"/>
      <c r="SB28" s="58"/>
      <c r="SC28" s="58"/>
      <c r="SD28" s="58"/>
      <c r="SE28" s="58"/>
      <c r="SF28" s="58"/>
      <c r="SG28" s="58"/>
      <c r="SH28" s="58"/>
      <c r="SI28" s="58"/>
      <c r="SJ28" s="58"/>
      <c r="SK28" s="58"/>
      <c r="SL28" s="58"/>
      <c r="SM28" s="58"/>
      <c r="SN28" s="58"/>
      <c r="SO28" s="58"/>
      <c r="SP28" s="58"/>
      <c r="SQ28" s="58"/>
      <c r="SR28" s="58"/>
      <c r="SS28" s="58"/>
      <c r="ST28" s="58"/>
      <c r="SU28" s="58"/>
      <c r="SV28" s="58"/>
      <c r="SW28" s="58"/>
      <c r="SX28" s="58"/>
      <c r="SY28" s="58"/>
      <c r="SZ28" s="58"/>
      <c r="TA28" s="58"/>
      <c r="TB28" s="58"/>
      <c r="TC28" s="58"/>
      <c r="TD28" s="58"/>
      <c r="TE28" s="58"/>
      <c r="TF28" s="58"/>
      <c r="TG28" s="58"/>
      <c r="TH28" s="58"/>
      <c r="TI28" s="58"/>
      <c r="TJ28" s="58"/>
      <c r="TK28" s="58"/>
      <c r="TL28" s="58"/>
      <c r="TM28" s="58"/>
      <c r="TN28" s="58"/>
      <c r="TO28" s="58"/>
      <c r="TP28" s="58"/>
      <c r="TQ28" s="58"/>
      <c r="TR28" s="58"/>
      <c r="TS28" s="58"/>
      <c r="TT28" s="58"/>
      <c r="TU28" s="58"/>
      <c r="TV28" s="58"/>
      <c r="TW28" s="58"/>
      <c r="TX28" s="58"/>
      <c r="TY28" s="58"/>
      <c r="TZ28" s="58"/>
      <c r="UA28" s="58"/>
      <c r="UB28" s="58"/>
      <c r="UC28" s="58"/>
      <c r="UD28" s="58"/>
      <c r="UE28" s="58"/>
      <c r="UF28" s="58"/>
      <c r="UG28" s="58"/>
      <c r="UH28" s="58"/>
      <c r="UI28" s="58"/>
      <c r="UJ28" s="58"/>
      <c r="UK28" s="58"/>
      <c r="UL28" s="58"/>
      <c r="UM28" s="58"/>
      <c r="UN28" s="58"/>
      <c r="UO28" s="58"/>
      <c r="UP28" s="58"/>
      <c r="UQ28" s="58"/>
      <c r="UR28" s="58"/>
      <c r="US28" s="58"/>
      <c r="UT28" s="58"/>
      <c r="UU28" s="58"/>
      <c r="UV28" s="58"/>
      <c r="UW28" s="58"/>
      <c r="UX28" s="58"/>
      <c r="UY28" s="58"/>
      <c r="UZ28" s="58"/>
      <c r="VA28" s="58"/>
      <c r="VB28" s="58"/>
      <c r="VC28" s="58"/>
      <c r="VD28" s="58"/>
      <c r="VE28" s="58"/>
      <c r="VF28" s="58"/>
      <c r="VG28" s="58"/>
      <c r="VH28" s="58"/>
      <c r="VI28" s="58"/>
      <c r="VJ28" s="58"/>
      <c r="VK28" s="58"/>
      <c r="VL28" s="58"/>
    </row>
    <row r="29" spans="1:584" ht="15.6" x14ac:dyDescent="0.3">
      <c r="A29" s="3">
        <v>16</v>
      </c>
      <c r="B29" s="61"/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  <c r="IW29" s="58"/>
      <c r="IX29" s="58"/>
      <c r="IY29" s="58"/>
      <c r="IZ29" s="58"/>
      <c r="JA29" s="58"/>
      <c r="JB29" s="58"/>
      <c r="JC29" s="58"/>
      <c r="JD29" s="58"/>
      <c r="JE29" s="58"/>
      <c r="JF29" s="58"/>
      <c r="JG29" s="58"/>
      <c r="JH29" s="58"/>
      <c r="JI29" s="58"/>
      <c r="JJ29" s="58"/>
      <c r="JK29" s="58"/>
      <c r="JL29" s="58"/>
      <c r="JM29" s="58"/>
      <c r="JN29" s="58"/>
      <c r="JO29" s="58"/>
      <c r="JP29" s="58"/>
      <c r="JQ29" s="58"/>
      <c r="JR29" s="58"/>
      <c r="JS29" s="58"/>
      <c r="JT29" s="58"/>
      <c r="JU29" s="58"/>
      <c r="JV29" s="58"/>
      <c r="JW29" s="58"/>
      <c r="JX29" s="58"/>
      <c r="JY29" s="58"/>
      <c r="JZ29" s="58"/>
      <c r="KA29" s="58"/>
      <c r="KB29" s="58"/>
      <c r="KC29" s="58"/>
      <c r="KD29" s="58"/>
      <c r="KE29" s="58"/>
      <c r="KF29" s="58"/>
      <c r="KG29" s="58"/>
      <c r="KH29" s="58"/>
      <c r="KI29" s="58"/>
      <c r="KJ29" s="58"/>
      <c r="KK29" s="58"/>
      <c r="KL29" s="58"/>
      <c r="KM29" s="58"/>
      <c r="KN29" s="58"/>
      <c r="KO29" s="58"/>
      <c r="KP29" s="58"/>
      <c r="KQ29" s="58"/>
      <c r="KR29" s="58"/>
      <c r="KS29" s="58"/>
      <c r="KT29" s="58"/>
      <c r="KU29" s="58"/>
      <c r="KV29" s="58"/>
      <c r="KW29" s="58"/>
      <c r="KX29" s="58"/>
      <c r="KY29" s="58"/>
      <c r="KZ29" s="58"/>
      <c r="LA29" s="58"/>
      <c r="LB29" s="58"/>
      <c r="LC29" s="58"/>
      <c r="LD29" s="58"/>
      <c r="LE29" s="58"/>
      <c r="LF29" s="58"/>
      <c r="LG29" s="58"/>
      <c r="LH29" s="58"/>
      <c r="LI29" s="58"/>
      <c r="LJ29" s="58"/>
      <c r="LK29" s="58"/>
      <c r="LL29" s="58"/>
      <c r="LM29" s="58"/>
      <c r="LN29" s="58"/>
      <c r="LO29" s="58"/>
      <c r="LP29" s="58"/>
      <c r="LQ29" s="58"/>
      <c r="LR29" s="58"/>
      <c r="LS29" s="58"/>
      <c r="LT29" s="58"/>
      <c r="LU29" s="58"/>
      <c r="LV29" s="58"/>
      <c r="LW29" s="58"/>
      <c r="LX29" s="58"/>
      <c r="LY29" s="58"/>
      <c r="LZ29" s="58"/>
      <c r="MA29" s="58"/>
      <c r="MB29" s="58"/>
      <c r="MC29" s="58"/>
      <c r="MD29" s="58"/>
      <c r="ME29" s="58"/>
      <c r="MF29" s="58"/>
      <c r="MG29" s="58"/>
      <c r="MH29" s="58"/>
      <c r="MI29" s="58"/>
      <c r="MJ29" s="58"/>
      <c r="MK29" s="58"/>
      <c r="ML29" s="58"/>
      <c r="MM29" s="58"/>
      <c r="MN29" s="58"/>
      <c r="MO29" s="58"/>
      <c r="MP29" s="58"/>
      <c r="MQ29" s="58"/>
      <c r="MR29" s="58"/>
      <c r="MS29" s="58"/>
      <c r="MT29" s="58"/>
      <c r="MU29" s="58"/>
      <c r="MV29" s="58"/>
      <c r="MW29" s="58"/>
      <c r="MX29" s="58"/>
      <c r="MY29" s="58"/>
      <c r="MZ29" s="58"/>
      <c r="NA29" s="58"/>
      <c r="NB29" s="58"/>
      <c r="NC29" s="58"/>
      <c r="ND29" s="58"/>
      <c r="NE29" s="58"/>
      <c r="NF29" s="58"/>
      <c r="NG29" s="58"/>
      <c r="NH29" s="58"/>
      <c r="NI29" s="58"/>
      <c r="NJ29" s="58"/>
      <c r="NK29" s="58"/>
      <c r="NL29" s="58"/>
      <c r="NM29" s="58"/>
      <c r="NN29" s="58"/>
      <c r="NO29" s="58"/>
      <c r="NP29" s="58"/>
      <c r="NQ29" s="58"/>
      <c r="NR29" s="58"/>
      <c r="NS29" s="58"/>
      <c r="NT29" s="58"/>
      <c r="NU29" s="58"/>
      <c r="NV29" s="58"/>
      <c r="NW29" s="58"/>
      <c r="NX29" s="58"/>
      <c r="NY29" s="58"/>
      <c r="NZ29" s="58"/>
      <c r="OA29" s="58"/>
      <c r="OB29" s="58"/>
      <c r="OC29" s="58"/>
      <c r="OD29" s="58"/>
      <c r="OE29" s="58"/>
      <c r="OF29" s="58"/>
      <c r="OG29" s="58"/>
      <c r="OH29" s="58"/>
      <c r="OI29" s="58"/>
      <c r="OJ29" s="58"/>
      <c r="OK29" s="58"/>
      <c r="OL29" s="58"/>
      <c r="OM29" s="58"/>
      <c r="ON29" s="58"/>
      <c r="OO29" s="58"/>
      <c r="OP29" s="58"/>
      <c r="OQ29" s="58"/>
      <c r="OR29" s="58"/>
      <c r="OS29" s="58"/>
      <c r="OT29" s="58"/>
      <c r="OU29" s="58"/>
      <c r="OV29" s="58"/>
      <c r="OW29" s="58"/>
      <c r="OX29" s="58"/>
      <c r="OY29" s="58"/>
      <c r="OZ29" s="58"/>
      <c r="PA29" s="58"/>
      <c r="PB29" s="58"/>
      <c r="PC29" s="58"/>
      <c r="PD29" s="58"/>
      <c r="PE29" s="58"/>
      <c r="PF29" s="58"/>
      <c r="PG29" s="58"/>
      <c r="PH29" s="58"/>
      <c r="PI29" s="58"/>
      <c r="PJ29" s="58"/>
      <c r="PK29" s="58"/>
      <c r="PL29" s="58"/>
      <c r="PM29" s="58"/>
      <c r="PN29" s="58"/>
      <c r="PO29" s="58"/>
      <c r="PP29" s="58"/>
      <c r="PQ29" s="58"/>
      <c r="PR29" s="58"/>
      <c r="PS29" s="58"/>
      <c r="PT29" s="58"/>
      <c r="PU29" s="58"/>
      <c r="PV29" s="58"/>
      <c r="PW29" s="58"/>
      <c r="PX29" s="58"/>
      <c r="PY29" s="58"/>
      <c r="PZ29" s="58"/>
      <c r="QA29" s="58"/>
      <c r="QB29" s="58"/>
      <c r="QC29" s="58"/>
      <c r="QD29" s="58"/>
      <c r="QE29" s="58"/>
      <c r="QF29" s="58"/>
      <c r="QG29" s="58"/>
      <c r="QH29" s="58"/>
      <c r="QI29" s="58"/>
      <c r="QJ29" s="58"/>
      <c r="QK29" s="58"/>
      <c r="QL29" s="58"/>
      <c r="QM29" s="58"/>
      <c r="QN29" s="58"/>
      <c r="QO29" s="58"/>
      <c r="QP29" s="58"/>
      <c r="QQ29" s="58"/>
      <c r="QR29" s="58"/>
      <c r="QS29" s="58"/>
      <c r="QT29" s="58"/>
      <c r="QU29" s="58"/>
      <c r="QV29" s="58"/>
      <c r="QW29" s="58"/>
      <c r="QX29" s="58"/>
      <c r="QY29" s="58"/>
      <c r="QZ29" s="58"/>
      <c r="RA29" s="58"/>
      <c r="RB29" s="58"/>
      <c r="RC29" s="58"/>
      <c r="RD29" s="58"/>
      <c r="RE29" s="58"/>
      <c r="RF29" s="58"/>
      <c r="RG29" s="58"/>
      <c r="RH29" s="58"/>
      <c r="RI29" s="58"/>
      <c r="RJ29" s="58"/>
      <c r="RK29" s="58"/>
      <c r="RL29" s="58"/>
      <c r="RM29" s="58"/>
      <c r="RN29" s="58"/>
      <c r="RO29" s="58"/>
      <c r="RP29" s="58"/>
      <c r="RQ29" s="58"/>
      <c r="RR29" s="58"/>
      <c r="RS29" s="58"/>
      <c r="RT29" s="58"/>
      <c r="RU29" s="58"/>
      <c r="RV29" s="58"/>
      <c r="RW29" s="58"/>
      <c r="RX29" s="58"/>
      <c r="RY29" s="58"/>
      <c r="RZ29" s="58"/>
      <c r="SA29" s="58"/>
      <c r="SB29" s="58"/>
      <c r="SC29" s="58"/>
      <c r="SD29" s="58"/>
      <c r="SE29" s="58"/>
      <c r="SF29" s="58"/>
      <c r="SG29" s="58"/>
      <c r="SH29" s="58"/>
      <c r="SI29" s="58"/>
      <c r="SJ29" s="58"/>
      <c r="SK29" s="58"/>
      <c r="SL29" s="58"/>
      <c r="SM29" s="58"/>
      <c r="SN29" s="58"/>
      <c r="SO29" s="58"/>
      <c r="SP29" s="58"/>
      <c r="SQ29" s="58"/>
      <c r="SR29" s="58"/>
      <c r="SS29" s="58"/>
      <c r="ST29" s="58"/>
      <c r="SU29" s="58"/>
      <c r="SV29" s="58"/>
      <c r="SW29" s="58"/>
      <c r="SX29" s="58"/>
      <c r="SY29" s="58"/>
      <c r="SZ29" s="58"/>
      <c r="TA29" s="58"/>
      <c r="TB29" s="58"/>
      <c r="TC29" s="58"/>
      <c r="TD29" s="58"/>
      <c r="TE29" s="58"/>
      <c r="TF29" s="58"/>
      <c r="TG29" s="58"/>
      <c r="TH29" s="58"/>
      <c r="TI29" s="58"/>
      <c r="TJ29" s="58"/>
      <c r="TK29" s="58"/>
      <c r="TL29" s="58"/>
      <c r="TM29" s="58"/>
      <c r="TN29" s="58"/>
      <c r="TO29" s="58"/>
      <c r="TP29" s="58"/>
      <c r="TQ29" s="58"/>
      <c r="TR29" s="58"/>
      <c r="TS29" s="58"/>
      <c r="TT29" s="58"/>
      <c r="TU29" s="58"/>
      <c r="TV29" s="58"/>
      <c r="TW29" s="58"/>
      <c r="TX29" s="58"/>
      <c r="TY29" s="58"/>
      <c r="TZ29" s="58"/>
      <c r="UA29" s="58"/>
      <c r="UB29" s="58"/>
      <c r="UC29" s="58"/>
      <c r="UD29" s="58"/>
      <c r="UE29" s="58"/>
      <c r="UF29" s="58"/>
      <c r="UG29" s="58"/>
      <c r="UH29" s="58"/>
      <c r="UI29" s="58"/>
      <c r="UJ29" s="58"/>
      <c r="UK29" s="58"/>
      <c r="UL29" s="58"/>
      <c r="UM29" s="58"/>
      <c r="UN29" s="58"/>
      <c r="UO29" s="58"/>
      <c r="UP29" s="58"/>
      <c r="UQ29" s="58"/>
      <c r="UR29" s="58"/>
      <c r="US29" s="58"/>
      <c r="UT29" s="58"/>
      <c r="UU29" s="58"/>
      <c r="UV29" s="58"/>
      <c r="UW29" s="58"/>
      <c r="UX29" s="58"/>
      <c r="UY29" s="58"/>
      <c r="UZ29" s="58"/>
      <c r="VA29" s="58"/>
      <c r="VB29" s="58"/>
      <c r="VC29" s="58"/>
      <c r="VD29" s="58"/>
      <c r="VE29" s="58"/>
      <c r="VF29" s="58"/>
      <c r="VG29" s="58"/>
      <c r="VH29" s="58"/>
      <c r="VI29" s="58"/>
      <c r="VJ29" s="58"/>
      <c r="VK29" s="58"/>
      <c r="VL29" s="58"/>
    </row>
    <row r="30" spans="1:584" ht="15.6" x14ac:dyDescent="0.3">
      <c r="A30" s="3">
        <v>17</v>
      </c>
      <c r="B30" s="61"/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  <c r="JG30" s="58"/>
      <c r="JH30" s="58"/>
      <c r="JI30" s="58"/>
      <c r="JJ30" s="58"/>
      <c r="JK30" s="58"/>
      <c r="JL30" s="58"/>
      <c r="JM30" s="58"/>
      <c r="JN30" s="58"/>
      <c r="JO30" s="58"/>
      <c r="JP30" s="58"/>
      <c r="JQ30" s="58"/>
      <c r="JR30" s="58"/>
      <c r="JS30" s="58"/>
      <c r="JT30" s="58"/>
      <c r="JU30" s="58"/>
      <c r="JV30" s="58"/>
      <c r="JW30" s="58"/>
      <c r="JX30" s="58"/>
      <c r="JY30" s="58"/>
      <c r="JZ30" s="58"/>
      <c r="KA30" s="58"/>
      <c r="KB30" s="58"/>
      <c r="KC30" s="58"/>
      <c r="KD30" s="58"/>
      <c r="KE30" s="58"/>
      <c r="KF30" s="58"/>
      <c r="KG30" s="58"/>
      <c r="KH30" s="58"/>
      <c r="KI30" s="58"/>
      <c r="KJ30" s="58"/>
      <c r="KK30" s="58"/>
      <c r="KL30" s="58"/>
      <c r="KM30" s="58"/>
      <c r="KN30" s="58"/>
      <c r="KO30" s="58"/>
      <c r="KP30" s="58"/>
      <c r="KQ30" s="58"/>
      <c r="KR30" s="58"/>
      <c r="KS30" s="58"/>
      <c r="KT30" s="58"/>
      <c r="KU30" s="58"/>
      <c r="KV30" s="58"/>
      <c r="KW30" s="58"/>
      <c r="KX30" s="58"/>
      <c r="KY30" s="58"/>
      <c r="KZ30" s="58"/>
      <c r="LA30" s="58"/>
      <c r="LB30" s="58"/>
      <c r="LC30" s="58"/>
      <c r="LD30" s="58"/>
      <c r="LE30" s="58"/>
      <c r="LF30" s="58"/>
      <c r="LG30" s="58"/>
      <c r="LH30" s="58"/>
      <c r="LI30" s="58"/>
      <c r="LJ30" s="58"/>
      <c r="LK30" s="58"/>
      <c r="LL30" s="58"/>
      <c r="LM30" s="58"/>
      <c r="LN30" s="58"/>
      <c r="LO30" s="58"/>
      <c r="LP30" s="58"/>
      <c r="LQ30" s="58"/>
      <c r="LR30" s="58"/>
      <c r="LS30" s="58"/>
      <c r="LT30" s="58"/>
      <c r="LU30" s="58"/>
      <c r="LV30" s="58"/>
      <c r="LW30" s="58"/>
      <c r="LX30" s="58"/>
      <c r="LY30" s="58"/>
      <c r="LZ30" s="58"/>
      <c r="MA30" s="58"/>
      <c r="MB30" s="58"/>
      <c r="MC30" s="58"/>
      <c r="MD30" s="58"/>
      <c r="ME30" s="58"/>
      <c r="MF30" s="58"/>
      <c r="MG30" s="58"/>
      <c r="MH30" s="58"/>
      <c r="MI30" s="58"/>
      <c r="MJ30" s="58"/>
      <c r="MK30" s="58"/>
      <c r="ML30" s="58"/>
      <c r="MM30" s="58"/>
      <c r="MN30" s="58"/>
      <c r="MO30" s="58"/>
      <c r="MP30" s="58"/>
      <c r="MQ30" s="58"/>
      <c r="MR30" s="58"/>
      <c r="MS30" s="58"/>
      <c r="MT30" s="58"/>
      <c r="MU30" s="58"/>
      <c r="MV30" s="58"/>
      <c r="MW30" s="58"/>
      <c r="MX30" s="58"/>
      <c r="MY30" s="58"/>
      <c r="MZ30" s="58"/>
      <c r="NA30" s="58"/>
      <c r="NB30" s="58"/>
      <c r="NC30" s="58"/>
      <c r="ND30" s="58"/>
      <c r="NE30" s="58"/>
      <c r="NF30" s="58"/>
      <c r="NG30" s="58"/>
      <c r="NH30" s="58"/>
      <c r="NI30" s="58"/>
      <c r="NJ30" s="58"/>
      <c r="NK30" s="58"/>
      <c r="NL30" s="58"/>
      <c r="NM30" s="58"/>
      <c r="NN30" s="58"/>
      <c r="NO30" s="58"/>
      <c r="NP30" s="58"/>
      <c r="NQ30" s="58"/>
      <c r="NR30" s="58"/>
      <c r="NS30" s="58"/>
      <c r="NT30" s="58"/>
      <c r="NU30" s="58"/>
      <c r="NV30" s="58"/>
      <c r="NW30" s="58"/>
      <c r="NX30" s="58"/>
      <c r="NY30" s="58"/>
      <c r="NZ30" s="58"/>
      <c r="OA30" s="58"/>
      <c r="OB30" s="58"/>
      <c r="OC30" s="58"/>
      <c r="OD30" s="58"/>
      <c r="OE30" s="58"/>
      <c r="OF30" s="58"/>
      <c r="OG30" s="58"/>
      <c r="OH30" s="58"/>
      <c r="OI30" s="58"/>
      <c r="OJ30" s="58"/>
      <c r="OK30" s="58"/>
      <c r="OL30" s="58"/>
      <c r="OM30" s="58"/>
      <c r="ON30" s="58"/>
      <c r="OO30" s="58"/>
      <c r="OP30" s="58"/>
      <c r="OQ30" s="58"/>
      <c r="OR30" s="58"/>
      <c r="OS30" s="58"/>
      <c r="OT30" s="58"/>
      <c r="OU30" s="58"/>
      <c r="OV30" s="58"/>
      <c r="OW30" s="58"/>
      <c r="OX30" s="58"/>
      <c r="OY30" s="58"/>
      <c r="OZ30" s="58"/>
      <c r="PA30" s="58"/>
      <c r="PB30" s="58"/>
      <c r="PC30" s="58"/>
      <c r="PD30" s="58"/>
      <c r="PE30" s="58"/>
      <c r="PF30" s="58"/>
      <c r="PG30" s="58"/>
      <c r="PH30" s="58"/>
      <c r="PI30" s="58"/>
      <c r="PJ30" s="58"/>
      <c r="PK30" s="58"/>
      <c r="PL30" s="58"/>
      <c r="PM30" s="58"/>
      <c r="PN30" s="58"/>
      <c r="PO30" s="58"/>
      <c r="PP30" s="58"/>
      <c r="PQ30" s="58"/>
      <c r="PR30" s="58"/>
      <c r="PS30" s="58"/>
      <c r="PT30" s="58"/>
      <c r="PU30" s="58"/>
      <c r="PV30" s="58"/>
      <c r="PW30" s="58"/>
      <c r="PX30" s="58"/>
      <c r="PY30" s="58"/>
      <c r="PZ30" s="58"/>
      <c r="QA30" s="58"/>
      <c r="QB30" s="58"/>
      <c r="QC30" s="58"/>
      <c r="QD30" s="58"/>
      <c r="QE30" s="58"/>
      <c r="QF30" s="58"/>
      <c r="QG30" s="58"/>
      <c r="QH30" s="58"/>
      <c r="QI30" s="58"/>
      <c r="QJ30" s="58"/>
      <c r="QK30" s="58"/>
      <c r="QL30" s="58"/>
      <c r="QM30" s="58"/>
      <c r="QN30" s="58"/>
      <c r="QO30" s="58"/>
      <c r="QP30" s="58"/>
      <c r="QQ30" s="58"/>
      <c r="QR30" s="58"/>
      <c r="QS30" s="58"/>
      <c r="QT30" s="58"/>
      <c r="QU30" s="58"/>
      <c r="QV30" s="58"/>
      <c r="QW30" s="58"/>
      <c r="QX30" s="58"/>
      <c r="QY30" s="58"/>
      <c r="QZ30" s="58"/>
      <c r="RA30" s="58"/>
      <c r="RB30" s="58"/>
      <c r="RC30" s="58"/>
      <c r="RD30" s="58"/>
      <c r="RE30" s="58"/>
      <c r="RF30" s="58"/>
      <c r="RG30" s="58"/>
      <c r="RH30" s="58"/>
      <c r="RI30" s="58"/>
      <c r="RJ30" s="58"/>
      <c r="RK30" s="58"/>
      <c r="RL30" s="58"/>
      <c r="RM30" s="58"/>
      <c r="RN30" s="58"/>
      <c r="RO30" s="58"/>
      <c r="RP30" s="58"/>
      <c r="RQ30" s="58"/>
      <c r="RR30" s="58"/>
      <c r="RS30" s="58"/>
      <c r="RT30" s="58"/>
      <c r="RU30" s="58"/>
      <c r="RV30" s="58"/>
      <c r="RW30" s="58"/>
      <c r="RX30" s="58"/>
      <c r="RY30" s="58"/>
      <c r="RZ30" s="58"/>
      <c r="SA30" s="58"/>
      <c r="SB30" s="58"/>
      <c r="SC30" s="58"/>
      <c r="SD30" s="58"/>
      <c r="SE30" s="58"/>
      <c r="SF30" s="58"/>
      <c r="SG30" s="58"/>
      <c r="SH30" s="58"/>
      <c r="SI30" s="58"/>
      <c r="SJ30" s="58"/>
      <c r="SK30" s="58"/>
      <c r="SL30" s="58"/>
      <c r="SM30" s="58"/>
      <c r="SN30" s="58"/>
      <c r="SO30" s="58"/>
      <c r="SP30" s="58"/>
      <c r="SQ30" s="58"/>
      <c r="SR30" s="58"/>
      <c r="SS30" s="58"/>
      <c r="ST30" s="58"/>
      <c r="SU30" s="5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  <c r="VJ30" s="58"/>
      <c r="VK30" s="58"/>
      <c r="VL30" s="58"/>
    </row>
    <row r="31" spans="1:584" ht="15.6" x14ac:dyDescent="0.3">
      <c r="A31" s="3">
        <v>18</v>
      </c>
      <c r="B31" s="61"/>
      <c r="C31" s="3"/>
      <c r="D31" s="3"/>
      <c r="E31" s="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  <c r="IW31" s="58"/>
      <c r="IX31" s="58"/>
      <c r="IY31" s="58"/>
      <c r="IZ31" s="58"/>
      <c r="JA31" s="58"/>
      <c r="JB31" s="58"/>
      <c r="JC31" s="58"/>
      <c r="JD31" s="58"/>
      <c r="JE31" s="58"/>
      <c r="JF31" s="58"/>
      <c r="JG31" s="58"/>
      <c r="JH31" s="58"/>
      <c r="JI31" s="58"/>
      <c r="JJ31" s="58"/>
      <c r="JK31" s="58"/>
      <c r="JL31" s="58"/>
      <c r="JM31" s="58"/>
      <c r="JN31" s="58"/>
      <c r="JO31" s="58"/>
      <c r="JP31" s="58"/>
      <c r="JQ31" s="58"/>
      <c r="JR31" s="58"/>
      <c r="JS31" s="58"/>
      <c r="JT31" s="58"/>
      <c r="JU31" s="58"/>
      <c r="JV31" s="58"/>
      <c r="JW31" s="58"/>
      <c r="JX31" s="58"/>
      <c r="JY31" s="58"/>
      <c r="JZ31" s="58"/>
      <c r="KA31" s="58"/>
      <c r="KB31" s="58"/>
      <c r="KC31" s="58"/>
      <c r="KD31" s="58"/>
      <c r="KE31" s="58"/>
      <c r="KF31" s="58"/>
      <c r="KG31" s="58"/>
      <c r="KH31" s="58"/>
      <c r="KI31" s="58"/>
      <c r="KJ31" s="58"/>
      <c r="KK31" s="58"/>
      <c r="KL31" s="58"/>
      <c r="KM31" s="58"/>
      <c r="KN31" s="58"/>
      <c r="KO31" s="58"/>
      <c r="KP31" s="58"/>
      <c r="KQ31" s="58"/>
      <c r="KR31" s="58"/>
      <c r="KS31" s="58"/>
      <c r="KT31" s="58"/>
      <c r="KU31" s="58"/>
      <c r="KV31" s="58"/>
      <c r="KW31" s="58"/>
      <c r="KX31" s="58"/>
      <c r="KY31" s="58"/>
      <c r="KZ31" s="58"/>
      <c r="LA31" s="58"/>
      <c r="LB31" s="58"/>
      <c r="LC31" s="58"/>
      <c r="LD31" s="58"/>
      <c r="LE31" s="58"/>
      <c r="LF31" s="58"/>
      <c r="LG31" s="58"/>
      <c r="LH31" s="58"/>
      <c r="LI31" s="58"/>
      <c r="LJ31" s="58"/>
      <c r="LK31" s="58"/>
      <c r="LL31" s="58"/>
      <c r="LM31" s="58"/>
      <c r="LN31" s="58"/>
      <c r="LO31" s="58"/>
      <c r="LP31" s="58"/>
      <c r="LQ31" s="58"/>
      <c r="LR31" s="58"/>
      <c r="LS31" s="58"/>
      <c r="LT31" s="58"/>
      <c r="LU31" s="58"/>
      <c r="LV31" s="58"/>
      <c r="LW31" s="58"/>
      <c r="LX31" s="58"/>
      <c r="LY31" s="58"/>
      <c r="LZ31" s="58"/>
      <c r="MA31" s="58"/>
      <c r="MB31" s="58"/>
      <c r="MC31" s="58"/>
      <c r="MD31" s="58"/>
      <c r="ME31" s="58"/>
      <c r="MF31" s="58"/>
      <c r="MG31" s="58"/>
      <c r="MH31" s="58"/>
      <c r="MI31" s="58"/>
      <c r="MJ31" s="58"/>
      <c r="MK31" s="58"/>
      <c r="ML31" s="58"/>
      <c r="MM31" s="58"/>
      <c r="MN31" s="58"/>
      <c r="MO31" s="58"/>
      <c r="MP31" s="58"/>
      <c r="MQ31" s="58"/>
      <c r="MR31" s="58"/>
      <c r="MS31" s="58"/>
      <c r="MT31" s="58"/>
      <c r="MU31" s="58"/>
      <c r="MV31" s="58"/>
      <c r="MW31" s="58"/>
      <c r="MX31" s="58"/>
      <c r="MY31" s="58"/>
      <c r="MZ31" s="58"/>
      <c r="NA31" s="58"/>
      <c r="NB31" s="58"/>
      <c r="NC31" s="58"/>
      <c r="ND31" s="58"/>
      <c r="NE31" s="58"/>
      <c r="NF31" s="58"/>
      <c r="NG31" s="58"/>
      <c r="NH31" s="58"/>
      <c r="NI31" s="58"/>
      <c r="NJ31" s="58"/>
      <c r="NK31" s="58"/>
      <c r="NL31" s="58"/>
      <c r="NM31" s="58"/>
      <c r="NN31" s="58"/>
      <c r="NO31" s="58"/>
      <c r="NP31" s="58"/>
      <c r="NQ31" s="58"/>
      <c r="NR31" s="58"/>
      <c r="NS31" s="58"/>
      <c r="NT31" s="58"/>
      <c r="NU31" s="58"/>
      <c r="NV31" s="58"/>
      <c r="NW31" s="58"/>
      <c r="NX31" s="58"/>
      <c r="NY31" s="58"/>
      <c r="NZ31" s="58"/>
      <c r="OA31" s="58"/>
      <c r="OB31" s="58"/>
      <c r="OC31" s="58"/>
      <c r="OD31" s="58"/>
      <c r="OE31" s="58"/>
      <c r="OF31" s="58"/>
      <c r="OG31" s="58"/>
      <c r="OH31" s="58"/>
      <c r="OI31" s="58"/>
      <c r="OJ31" s="58"/>
      <c r="OK31" s="58"/>
      <c r="OL31" s="58"/>
      <c r="OM31" s="58"/>
      <c r="ON31" s="58"/>
      <c r="OO31" s="58"/>
      <c r="OP31" s="58"/>
      <c r="OQ31" s="58"/>
      <c r="OR31" s="58"/>
      <c r="OS31" s="58"/>
      <c r="OT31" s="58"/>
      <c r="OU31" s="58"/>
      <c r="OV31" s="58"/>
      <c r="OW31" s="58"/>
      <c r="OX31" s="58"/>
      <c r="OY31" s="58"/>
      <c r="OZ31" s="58"/>
      <c r="PA31" s="58"/>
      <c r="PB31" s="58"/>
      <c r="PC31" s="58"/>
      <c r="PD31" s="58"/>
      <c r="PE31" s="58"/>
      <c r="PF31" s="58"/>
      <c r="PG31" s="58"/>
      <c r="PH31" s="58"/>
      <c r="PI31" s="58"/>
      <c r="PJ31" s="58"/>
      <c r="PK31" s="58"/>
      <c r="PL31" s="58"/>
      <c r="PM31" s="58"/>
      <c r="PN31" s="58"/>
      <c r="PO31" s="58"/>
      <c r="PP31" s="58"/>
      <c r="PQ31" s="58"/>
      <c r="PR31" s="58"/>
      <c r="PS31" s="58"/>
      <c r="PT31" s="58"/>
      <c r="PU31" s="58"/>
      <c r="PV31" s="58"/>
      <c r="PW31" s="58"/>
      <c r="PX31" s="58"/>
      <c r="PY31" s="58"/>
      <c r="PZ31" s="58"/>
      <c r="QA31" s="58"/>
      <c r="QB31" s="58"/>
      <c r="QC31" s="58"/>
      <c r="QD31" s="58"/>
      <c r="QE31" s="58"/>
      <c r="QF31" s="58"/>
      <c r="QG31" s="58"/>
      <c r="QH31" s="58"/>
      <c r="QI31" s="58"/>
      <c r="QJ31" s="58"/>
      <c r="QK31" s="58"/>
      <c r="QL31" s="58"/>
      <c r="QM31" s="58"/>
      <c r="QN31" s="58"/>
      <c r="QO31" s="58"/>
      <c r="QP31" s="58"/>
      <c r="QQ31" s="58"/>
      <c r="QR31" s="58"/>
      <c r="QS31" s="58"/>
      <c r="QT31" s="58"/>
      <c r="QU31" s="58"/>
      <c r="QV31" s="58"/>
      <c r="QW31" s="58"/>
      <c r="QX31" s="58"/>
      <c r="QY31" s="58"/>
      <c r="QZ31" s="58"/>
      <c r="RA31" s="58"/>
      <c r="RB31" s="58"/>
      <c r="RC31" s="58"/>
      <c r="RD31" s="58"/>
      <c r="RE31" s="58"/>
      <c r="RF31" s="58"/>
      <c r="RG31" s="58"/>
      <c r="RH31" s="58"/>
      <c r="RI31" s="58"/>
      <c r="RJ31" s="58"/>
      <c r="RK31" s="58"/>
      <c r="RL31" s="58"/>
      <c r="RM31" s="58"/>
      <c r="RN31" s="58"/>
      <c r="RO31" s="58"/>
      <c r="RP31" s="58"/>
      <c r="RQ31" s="58"/>
      <c r="RR31" s="58"/>
      <c r="RS31" s="58"/>
      <c r="RT31" s="58"/>
      <c r="RU31" s="58"/>
      <c r="RV31" s="58"/>
      <c r="RW31" s="58"/>
      <c r="RX31" s="58"/>
      <c r="RY31" s="58"/>
      <c r="RZ31" s="58"/>
      <c r="SA31" s="58"/>
      <c r="SB31" s="58"/>
      <c r="SC31" s="58"/>
      <c r="SD31" s="58"/>
      <c r="SE31" s="58"/>
      <c r="SF31" s="58"/>
      <c r="SG31" s="58"/>
      <c r="SH31" s="58"/>
      <c r="SI31" s="58"/>
      <c r="SJ31" s="58"/>
      <c r="SK31" s="58"/>
      <c r="SL31" s="58"/>
      <c r="SM31" s="58"/>
      <c r="SN31" s="58"/>
      <c r="SO31" s="58"/>
      <c r="SP31" s="58"/>
      <c r="SQ31" s="58"/>
      <c r="SR31" s="58"/>
      <c r="SS31" s="58"/>
      <c r="ST31" s="58"/>
      <c r="SU31" s="58"/>
      <c r="SV31" s="58"/>
      <c r="SW31" s="58"/>
      <c r="SX31" s="58"/>
      <c r="SY31" s="58"/>
      <c r="SZ31" s="58"/>
      <c r="TA31" s="58"/>
      <c r="TB31" s="58"/>
      <c r="TC31" s="58"/>
      <c r="TD31" s="58"/>
      <c r="TE31" s="58"/>
      <c r="TF31" s="58"/>
      <c r="TG31" s="58"/>
      <c r="TH31" s="58"/>
      <c r="TI31" s="58"/>
      <c r="TJ31" s="58"/>
      <c r="TK31" s="58"/>
      <c r="TL31" s="58"/>
      <c r="TM31" s="58"/>
      <c r="TN31" s="58"/>
      <c r="TO31" s="58"/>
      <c r="TP31" s="58"/>
      <c r="TQ31" s="58"/>
      <c r="TR31" s="58"/>
      <c r="TS31" s="58"/>
      <c r="TT31" s="58"/>
      <c r="TU31" s="58"/>
      <c r="TV31" s="58"/>
      <c r="TW31" s="58"/>
      <c r="TX31" s="58"/>
      <c r="TY31" s="58"/>
      <c r="TZ31" s="58"/>
      <c r="UA31" s="58"/>
      <c r="UB31" s="58"/>
      <c r="UC31" s="58"/>
      <c r="UD31" s="58"/>
      <c r="UE31" s="58"/>
      <c r="UF31" s="58"/>
      <c r="UG31" s="58"/>
      <c r="UH31" s="58"/>
      <c r="UI31" s="58"/>
      <c r="UJ31" s="58"/>
      <c r="UK31" s="58"/>
      <c r="UL31" s="58"/>
      <c r="UM31" s="58"/>
      <c r="UN31" s="58"/>
      <c r="UO31" s="58"/>
      <c r="UP31" s="58"/>
      <c r="UQ31" s="58"/>
      <c r="UR31" s="58"/>
      <c r="US31" s="58"/>
      <c r="UT31" s="58"/>
      <c r="UU31" s="58"/>
      <c r="UV31" s="58"/>
      <c r="UW31" s="58"/>
      <c r="UX31" s="58"/>
      <c r="UY31" s="58"/>
      <c r="UZ31" s="58"/>
      <c r="VA31" s="58"/>
      <c r="VB31" s="58"/>
      <c r="VC31" s="58"/>
      <c r="VD31" s="58"/>
      <c r="VE31" s="58"/>
      <c r="VF31" s="58"/>
      <c r="VG31" s="58"/>
      <c r="VH31" s="58"/>
      <c r="VI31" s="58"/>
      <c r="VJ31" s="58"/>
      <c r="VK31" s="58"/>
      <c r="VL31" s="58"/>
    </row>
    <row r="32" spans="1:584" ht="15.6" x14ac:dyDescent="0.3">
      <c r="A32" s="3">
        <v>19</v>
      </c>
      <c r="B32" s="61"/>
      <c r="C32" s="3"/>
      <c r="D32" s="3"/>
      <c r="E32" s="3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  <c r="IW32" s="58"/>
      <c r="IX32" s="58"/>
      <c r="IY32" s="58"/>
      <c r="IZ32" s="58"/>
      <c r="JA32" s="58"/>
      <c r="JB32" s="58"/>
      <c r="JC32" s="58"/>
      <c r="JD32" s="58"/>
      <c r="JE32" s="58"/>
      <c r="JF32" s="58"/>
      <c r="JG32" s="58"/>
      <c r="JH32" s="58"/>
      <c r="JI32" s="58"/>
      <c r="JJ32" s="58"/>
      <c r="JK32" s="58"/>
      <c r="JL32" s="58"/>
      <c r="JM32" s="58"/>
      <c r="JN32" s="58"/>
      <c r="JO32" s="58"/>
      <c r="JP32" s="58"/>
      <c r="JQ32" s="58"/>
      <c r="JR32" s="58"/>
      <c r="JS32" s="58"/>
      <c r="JT32" s="58"/>
      <c r="JU32" s="58"/>
      <c r="JV32" s="58"/>
      <c r="JW32" s="58"/>
      <c r="JX32" s="58"/>
      <c r="JY32" s="58"/>
      <c r="JZ32" s="58"/>
      <c r="KA32" s="58"/>
      <c r="KB32" s="58"/>
      <c r="KC32" s="58"/>
      <c r="KD32" s="58"/>
      <c r="KE32" s="58"/>
      <c r="KF32" s="58"/>
      <c r="KG32" s="58"/>
      <c r="KH32" s="58"/>
      <c r="KI32" s="58"/>
      <c r="KJ32" s="58"/>
      <c r="KK32" s="58"/>
      <c r="KL32" s="58"/>
      <c r="KM32" s="58"/>
      <c r="KN32" s="58"/>
      <c r="KO32" s="58"/>
      <c r="KP32" s="58"/>
      <c r="KQ32" s="58"/>
      <c r="KR32" s="58"/>
      <c r="KS32" s="58"/>
      <c r="KT32" s="58"/>
      <c r="KU32" s="58"/>
      <c r="KV32" s="58"/>
      <c r="KW32" s="58"/>
      <c r="KX32" s="58"/>
      <c r="KY32" s="58"/>
      <c r="KZ32" s="58"/>
      <c r="LA32" s="58"/>
      <c r="LB32" s="58"/>
      <c r="LC32" s="58"/>
      <c r="LD32" s="58"/>
      <c r="LE32" s="58"/>
      <c r="LF32" s="58"/>
      <c r="LG32" s="58"/>
      <c r="LH32" s="58"/>
      <c r="LI32" s="58"/>
      <c r="LJ32" s="58"/>
      <c r="LK32" s="58"/>
      <c r="LL32" s="58"/>
      <c r="LM32" s="58"/>
      <c r="LN32" s="58"/>
      <c r="LO32" s="58"/>
      <c r="LP32" s="58"/>
      <c r="LQ32" s="58"/>
      <c r="LR32" s="58"/>
      <c r="LS32" s="58"/>
      <c r="LT32" s="58"/>
      <c r="LU32" s="58"/>
      <c r="LV32" s="58"/>
      <c r="LW32" s="58"/>
      <c r="LX32" s="58"/>
      <c r="LY32" s="58"/>
      <c r="LZ32" s="58"/>
      <c r="MA32" s="58"/>
      <c r="MB32" s="58"/>
      <c r="MC32" s="58"/>
      <c r="MD32" s="58"/>
      <c r="ME32" s="58"/>
      <c r="MF32" s="58"/>
      <c r="MG32" s="58"/>
      <c r="MH32" s="58"/>
      <c r="MI32" s="58"/>
      <c r="MJ32" s="58"/>
      <c r="MK32" s="58"/>
      <c r="ML32" s="58"/>
      <c r="MM32" s="58"/>
      <c r="MN32" s="58"/>
      <c r="MO32" s="58"/>
      <c r="MP32" s="58"/>
      <c r="MQ32" s="58"/>
      <c r="MR32" s="58"/>
      <c r="MS32" s="58"/>
      <c r="MT32" s="58"/>
      <c r="MU32" s="58"/>
      <c r="MV32" s="58"/>
      <c r="MW32" s="58"/>
      <c r="MX32" s="58"/>
      <c r="MY32" s="58"/>
      <c r="MZ32" s="58"/>
      <c r="NA32" s="58"/>
      <c r="NB32" s="58"/>
      <c r="NC32" s="58"/>
      <c r="ND32" s="58"/>
      <c r="NE32" s="58"/>
      <c r="NF32" s="58"/>
      <c r="NG32" s="58"/>
      <c r="NH32" s="58"/>
      <c r="NI32" s="58"/>
      <c r="NJ32" s="58"/>
      <c r="NK32" s="58"/>
      <c r="NL32" s="58"/>
      <c r="NM32" s="58"/>
      <c r="NN32" s="58"/>
      <c r="NO32" s="58"/>
      <c r="NP32" s="58"/>
      <c r="NQ32" s="58"/>
      <c r="NR32" s="58"/>
      <c r="NS32" s="58"/>
      <c r="NT32" s="58"/>
      <c r="NU32" s="58"/>
      <c r="NV32" s="58"/>
      <c r="NW32" s="58"/>
      <c r="NX32" s="58"/>
      <c r="NY32" s="58"/>
      <c r="NZ32" s="58"/>
      <c r="OA32" s="58"/>
      <c r="OB32" s="58"/>
      <c r="OC32" s="58"/>
      <c r="OD32" s="58"/>
      <c r="OE32" s="58"/>
      <c r="OF32" s="58"/>
      <c r="OG32" s="58"/>
      <c r="OH32" s="58"/>
      <c r="OI32" s="58"/>
      <c r="OJ32" s="58"/>
      <c r="OK32" s="58"/>
      <c r="OL32" s="58"/>
      <c r="OM32" s="58"/>
      <c r="ON32" s="58"/>
      <c r="OO32" s="58"/>
      <c r="OP32" s="58"/>
      <c r="OQ32" s="58"/>
      <c r="OR32" s="58"/>
      <c r="OS32" s="58"/>
      <c r="OT32" s="58"/>
      <c r="OU32" s="58"/>
      <c r="OV32" s="58"/>
      <c r="OW32" s="58"/>
      <c r="OX32" s="58"/>
      <c r="OY32" s="58"/>
      <c r="OZ32" s="58"/>
      <c r="PA32" s="58"/>
      <c r="PB32" s="58"/>
      <c r="PC32" s="58"/>
      <c r="PD32" s="58"/>
      <c r="PE32" s="58"/>
      <c r="PF32" s="58"/>
      <c r="PG32" s="58"/>
      <c r="PH32" s="58"/>
      <c r="PI32" s="58"/>
      <c r="PJ32" s="58"/>
      <c r="PK32" s="58"/>
      <c r="PL32" s="58"/>
      <c r="PM32" s="58"/>
      <c r="PN32" s="58"/>
      <c r="PO32" s="58"/>
      <c r="PP32" s="58"/>
      <c r="PQ32" s="58"/>
      <c r="PR32" s="58"/>
      <c r="PS32" s="58"/>
      <c r="PT32" s="58"/>
      <c r="PU32" s="58"/>
      <c r="PV32" s="58"/>
      <c r="PW32" s="58"/>
      <c r="PX32" s="58"/>
      <c r="PY32" s="58"/>
      <c r="PZ32" s="58"/>
      <c r="QA32" s="58"/>
      <c r="QB32" s="58"/>
      <c r="QC32" s="58"/>
      <c r="QD32" s="58"/>
      <c r="QE32" s="58"/>
      <c r="QF32" s="58"/>
      <c r="QG32" s="58"/>
      <c r="QH32" s="58"/>
      <c r="QI32" s="58"/>
      <c r="QJ32" s="58"/>
      <c r="QK32" s="58"/>
      <c r="QL32" s="58"/>
      <c r="QM32" s="58"/>
      <c r="QN32" s="58"/>
      <c r="QO32" s="58"/>
      <c r="QP32" s="58"/>
      <c r="QQ32" s="58"/>
      <c r="QR32" s="58"/>
      <c r="QS32" s="58"/>
      <c r="QT32" s="58"/>
      <c r="QU32" s="58"/>
      <c r="QV32" s="58"/>
      <c r="QW32" s="58"/>
      <c r="QX32" s="58"/>
      <c r="QY32" s="58"/>
      <c r="QZ32" s="58"/>
      <c r="RA32" s="58"/>
      <c r="RB32" s="58"/>
      <c r="RC32" s="58"/>
      <c r="RD32" s="58"/>
      <c r="RE32" s="58"/>
      <c r="RF32" s="58"/>
      <c r="RG32" s="58"/>
      <c r="RH32" s="58"/>
      <c r="RI32" s="58"/>
      <c r="RJ32" s="58"/>
      <c r="RK32" s="58"/>
      <c r="RL32" s="58"/>
      <c r="RM32" s="58"/>
      <c r="RN32" s="58"/>
      <c r="RO32" s="58"/>
      <c r="RP32" s="58"/>
      <c r="RQ32" s="58"/>
      <c r="RR32" s="58"/>
      <c r="RS32" s="58"/>
      <c r="RT32" s="58"/>
      <c r="RU32" s="58"/>
      <c r="RV32" s="58"/>
      <c r="RW32" s="58"/>
      <c r="RX32" s="58"/>
      <c r="RY32" s="58"/>
      <c r="RZ32" s="58"/>
      <c r="SA32" s="58"/>
      <c r="SB32" s="58"/>
      <c r="SC32" s="58"/>
      <c r="SD32" s="58"/>
      <c r="SE32" s="58"/>
      <c r="SF32" s="58"/>
      <c r="SG32" s="58"/>
      <c r="SH32" s="58"/>
      <c r="SI32" s="58"/>
      <c r="SJ32" s="58"/>
      <c r="SK32" s="58"/>
      <c r="SL32" s="58"/>
      <c r="SM32" s="58"/>
      <c r="SN32" s="58"/>
      <c r="SO32" s="58"/>
      <c r="SP32" s="58"/>
      <c r="SQ32" s="58"/>
      <c r="SR32" s="58"/>
      <c r="SS32" s="58"/>
      <c r="ST32" s="58"/>
      <c r="SU32" s="58"/>
      <c r="SV32" s="58"/>
      <c r="SW32" s="58"/>
      <c r="SX32" s="58"/>
      <c r="SY32" s="58"/>
      <c r="SZ32" s="58"/>
      <c r="TA32" s="58"/>
      <c r="TB32" s="58"/>
      <c r="TC32" s="58"/>
      <c r="TD32" s="58"/>
      <c r="TE32" s="58"/>
      <c r="TF32" s="58"/>
      <c r="TG32" s="58"/>
      <c r="TH32" s="58"/>
      <c r="TI32" s="58"/>
      <c r="TJ32" s="58"/>
      <c r="TK32" s="58"/>
      <c r="TL32" s="58"/>
      <c r="TM32" s="58"/>
      <c r="TN32" s="58"/>
      <c r="TO32" s="58"/>
      <c r="TP32" s="58"/>
      <c r="TQ32" s="58"/>
      <c r="TR32" s="58"/>
      <c r="TS32" s="58"/>
      <c r="TT32" s="58"/>
      <c r="TU32" s="58"/>
      <c r="TV32" s="58"/>
      <c r="TW32" s="58"/>
      <c r="TX32" s="58"/>
      <c r="TY32" s="58"/>
      <c r="TZ32" s="58"/>
      <c r="UA32" s="58"/>
      <c r="UB32" s="58"/>
      <c r="UC32" s="58"/>
      <c r="UD32" s="58"/>
      <c r="UE32" s="58"/>
      <c r="UF32" s="58"/>
      <c r="UG32" s="58"/>
      <c r="UH32" s="58"/>
      <c r="UI32" s="58"/>
      <c r="UJ32" s="58"/>
      <c r="UK32" s="58"/>
      <c r="UL32" s="58"/>
      <c r="UM32" s="58"/>
      <c r="UN32" s="58"/>
      <c r="UO32" s="58"/>
      <c r="UP32" s="58"/>
      <c r="UQ32" s="58"/>
      <c r="UR32" s="58"/>
      <c r="US32" s="58"/>
      <c r="UT32" s="58"/>
      <c r="UU32" s="58"/>
      <c r="UV32" s="58"/>
      <c r="UW32" s="58"/>
      <c r="UX32" s="58"/>
      <c r="UY32" s="58"/>
      <c r="UZ32" s="58"/>
      <c r="VA32" s="58"/>
      <c r="VB32" s="58"/>
      <c r="VC32" s="58"/>
      <c r="VD32" s="58"/>
      <c r="VE32" s="58"/>
      <c r="VF32" s="58"/>
      <c r="VG32" s="58"/>
      <c r="VH32" s="58"/>
      <c r="VI32" s="58"/>
      <c r="VJ32" s="58"/>
      <c r="VK32" s="58"/>
      <c r="VL32" s="58"/>
    </row>
    <row r="33" spans="1:584" ht="15.6" x14ac:dyDescent="0.3">
      <c r="A33" s="3">
        <v>20</v>
      </c>
      <c r="B33" s="61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  <c r="IX33" s="59"/>
      <c r="IY33" s="59"/>
      <c r="IZ33" s="59"/>
      <c r="JA33" s="59"/>
      <c r="JB33" s="59"/>
      <c r="JC33" s="59"/>
      <c r="JD33" s="59"/>
      <c r="JE33" s="59"/>
      <c r="JF33" s="59"/>
      <c r="JG33" s="59"/>
      <c r="JH33" s="59"/>
      <c r="JI33" s="59"/>
      <c r="JJ33" s="59"/>
      <c r="JK33" s="59"/>
      <c r="JL33" s="59"/>
      <c r="JM33" s="59"/>
      <c r="JN33" s="59"/>
      <c r="JO33" s="59"/>
      <c r="JP33" s="59"/>
      <c r="JQ33" s="59"/>
      <c r="JR33" s="59"/>
      <c r="JS33" s="59"/>
      <c r="JT33" s="59"/>
      <c r="JU33" s="59"/>
      <c r="JV33" s="59"/>
      <c r="JW33" s="59"/>
      <c r="JX33" s="59"/>
      <c r="JY33" s="59"/>
      <c r="JZ33" s="59"/>
      <c r="KA33" s="59"/>
      <c r="KB33" s="59"/>
      <c r="KC33" s="59"/>
      <c r="KD33" s="59"/>
      <c r="KE33" s="59"/>
      <c r="KF33" s="59"/>
      <c r="KG33" s="59"/>
      <c r="KH33" s="59"/>
      <c r="KI33" s="59"/>
      <c r="KJ33" s="59"/>
      <c r="KK33" s="59"/>
      <c r="KL33" s="59"/>
      <c r="KM33" s="59"/>
      <c r="KN33" s="59"/>
      <c r="KO33" s="59"/>
      <c r="KP33" s="59"/>
      <c r="KQ33" s="59"/>
      <c r="KR33" s="59"/>
      <c r="KS33" s="59"/>
      <c r="KT33" s="59"/>
      <c r="KU33" s="59"/>
      <c r="KV33" s="59"/>
      <c r="KW33" s="59"/>
      <c r="KX33" s="59"/>
      <c r="KY33" s="59"/>
      <c r="KZ33" s="59"/>
      <c r="LA33" s="59"/>
      <c r="LB33" s="59"/>
      <c r="LC33" s="59"/>
      <c r="LD33" s="59"/>
      <c r="LE33" s="59"/>
      <c r="LF33" s="59"/>
      <c r="LG33" s="59"/>
      <c r="LH33" s="59"/>
      <c r="LI33" s="59"/>
      <c r="LJ33" s="59"/>
      <c r="LK33" s="59"/>
      <c r="LL33" s="59"/>
      <c r="LM33" s="59"/>
      <c r="LN33" s="59"/>
      <c r="LO33" s="59"/>
      <c r="LP33" s="59"/>
      <c r="LQ33" s="59"/>
      <c r="LR33" s="59"/>
      <c r="LS33" s="59"/>
      <c r="LT33" s="59"/>
      <c r="LU33" s="59"/>
      <c r="LV33" s="59"/>
      <c r="LW33" s="59"/>
      <c r="LX33" s="59"/>
      <c r="LY33" s="59"/>
      <c r="LZ33" s="59"/>
      <c r="MA33" s="59"/>
      <c r="MB33" s="59"/>
      <c r="MC33" s="59"/>
      <c r="MD33" s="59"/>
      <c r="ME33" s="59"/>
      <c r="MF33" s="59"/>
      <c r="MG33" s="59"/>
      <c r="MH33" s="59"/>
      <c r="MI33" s="59"/>
      <c r="MJ33" s="59"/>
      <c r="MK33" s="59"/>
      <c r="ML33" s="59"/>
      <c r="MM33" s="59"/>
      <c r="MN33" s="59"/>
      <c r="MO33" s="59"/>
      <c r="MP33" s="59"/>
      <c r="MQ33" s="59"/>
      <c r="MR33" s="59"/>
      <c r="MS33" s="59"/>
      <c r="MT33" s="59"/>
      <c r="MU33" s="59"/>
      <c r="MV33" s="59"/>
      <c r="MW33" s="59"/>
      <c r="MX33" s="59"/>
      <c r="MY33" s="59"/>
      <c r="MZ33" s="59"/>
      <c r="NA33" s="59"/>
      <c r="NB33" s="59"/>
      <c r="NC33" s="59"/>
      <c r="ND33" s="59"/>
      <c r="NE33" s="59"/>
      <c r="NF33" s="59"/>
      <c r="NG33" s="59"/>
      <c r="NH33" s="59"/>
      <c r="NI33" s="59"/>
      <c r="NJ33" s="59"/>
      <c r="NK33" s="59"/>
      <c r="NL33" s="59"/>
      <c r="NM33" s="59"/>
      <c r="NN33" s="59"/>
      <c r="NO33" s="59"/>
      <c r="NP33" s="59"/>
      <c r="NQ33" s="59"/>
      <c r="NR33" s="59"/>
      <c r="NS33" s="59"/>
      <c r="NT33" s="59"/>
      <c r="NU33" s="59"/>
      <c r="NV33" s="59"/>
      <c r="NW33" s="59"/>
      <c r="NX33" s="59"/>
      <c r="NY33" s="59"/>
      <c r="NZ33" s="59"/>
      <c r="OA33" s="59"/>
      <c r="OB33" s="59"/>
      <c r="OC33" s="59"/>
      <c r="OD33" s="59"/>
      <c r="OE33" s="59"/>
      <c r="OF33" s="59"/>
      <c r="OG33" s="59"/>
      <c r="OH33" s="59"/>
      <c r="OI33" s="59"/>
      <c r="OJ33" s="59"/>
      <c r="OK33" s="59"/>
      <c r="OL33" s="59"/>
      <c r="OM33" s="59"/>
      <c r="ON33" s="59"/>
      <c r="OO33" s="59"/>
      <c r="OP33" s="59"/>
      <c r="OQ33" s="59"/>
      <c r="OR33" s="59"/>
      <c r="OS33" s="59"/>
      <c r="OT33" s="59"/>
      <c r="OU33" s="59"/>
      <c r="OV33" s="59"/>
      <c r="OW33" s="59"/>
      <c r="OX33" s="59"/>
      <c r="OY33" s="59"/>
      <c r="OZ33" s="59"/>
      <c r="PA33" s="59"/>
      <c r="PB33" s="59"/>
      <c r="PC33" s="59"/>
      <c r="PD33" s="59"/>
      <c r="PE33" s="59"/>
      <c r="PF33" s="59"/>
      <c r="PG33" s="59"/>
      <c r="PH33" s="59"/>
      <c r="PI33" s="59"/>
      <c r="PJ33" s="59"/>
      <c r="PK33" s="59"/>
      <c r="PL33" s="59"/>
      <c r="PM33" s="59"/>
      <c r="PN33" s="59"/>
      <c r="PO33" s="59"/>
      <c r="PP33" s="59"/>
      <c r="PQ33" s="59"/>
      <c r="PR33" s="59"/>
      <c r="PS33" s="59"/>
      <c r="PT33" s="59"/>
      <c r="PU33" s="59"/>
      <c r="PV33" s="59"/>
      <c r="PW33" s="59"/>
      <c r="PX33" s="59"/>
      <c r="PY33" s="59"/>
      <c r="PZ33" s="59"/>
      <c r="QA33" s="59"/>
      <c r="QB33" s="59"/>
      <c r="QC33" s="59"/>
      <c r="QD33" s="59"/>
      <c r="QE33" s="59"/>
      <c r="QF33" s="59"/>
      <c r="QG33" s="59"/>
      <c r="QH33" s="59"/>
      <c r="QI33" s="59"/>
      <c r="QJ33" s="59"/>
      <c r="QK33" s="59"/>
      <c r="QL33" s="59"/>
      <c r="QM33" s="59"/>
      <c r="QN33" s="59"/>
      <c r="QO33" s="59"/>
      <c r="QP33" s="59"/>
      <c r="QQ33" s="59"/>
      <c r="QR33" s="59"/>
      <c r="QS33" s="59"/>
      <c r="QT33" s="59"/>
      <c r="QU33" s="59"/>
      <c r="QV33" s="59"/>
      <c r="QW33" s="59"/>
      <c r="QX33" s="59"/>
      <c r="QY33" s="59"/>
      <c r="QZ33" s="59"/>
      <c r="RA33" s="59"/>
      <c r="RB33" s="59"/>
      <c r="RC33" s="59"/>
      <c r="RD33" s="59"/>
      <c r="RE33" s="59"/>
      <c r="RF33" s="59"/>
      <c r="RG33" s="59"/>
      <c r="RH33" s="59"/>
      <c r="RI33" s="59"/>
      <c r="RJ33" s="59"/>
      <c r="RK33" s="59"/>
      <c r="RL33" s="59"/>
      <c r="RM33" s="59"/>
      <c r="RN33" s="59"/>
      <c r="RO33" s="59"/>
      <c r="RP33" s="59"/>
      <c r="RQ33" s="59"/>
      <c r="RR33" s="59"/>
      <c r="RS33" s="59"/>
      <c r="RT33" s="59"/>
      <c r="RU33" s="59"/>
      <c r="RV33" s="59"/>
      <c r="RW33" s="59"/>
      <c r="RX33" s="59"/>
      <c r="RY33" s="59"/>
      <c r="RZ33" s="59"/>
      <c r="SA33" s="59"/>
      <c r="SB33" s="59"/>
      <c r="SC33" s="59"/>
      <c r="SD33" s="59"/>
      <c r="SE33" s="59"/>
      <c r="SF33" s="59"/>
      <c r="SG33" s="59"/>
      <c r="SH33" s="59"/>
      <c r="SI33" s="59"/>
      <c r="SJ33" s="59"/>
      <c r="SK33" s="59"/>
      <c r="SL33" s="59"/>
      <c r="SM33" s="59"/>
      <c r="SN33" s="59"/>
      <c r="SO33" s="59"/>
      <c r="SP33" s="59"/>
      <c r="SQ33" s="59"/>
      <c r="SR33" s="59"/>
      <c r="SS33" s="59"/>
      <c r="ST33" s="59"/>
      <c r="SU33" s="59"/>
      <c r="SV33" s="59"/>
      <c r="SW33" s="59"/>
      <c r="SX33" s="59"/>
      <c r="SY33" s="59"/>
      <c r="SZ33" s="59"/>
      <c r="TA33" s="59"/>
      <c r="TB33" s="59"/>
      <c r="TC33" s="59"/>
      <c r="TD33" s="59"/>
      <c r="TE33" s="59"/>
      <c r="TF33" s="59"/>
      <c r="TG33" s="59"/>
      <c r="TH33" s="59"/>
      <c r="TI33" s="59"/>
      <c r="TJ33" s="59"/>
      <c r="TK33" s="59"/>
      <c r="TL33" s="59"/>
      <c r="TM33" s="59"/>
      <c r="TN33" s="59"/>
      <c r="TO33" s="59"/>
      <c r="TP33" s="59"/>
      <c r="TQ33" s="59"/>
      <c r="TR33" s="59"/>
      <c r="TS33" s="59"/>
      <c r="TT33" s="59"/>
      <c r="TU33" s="59"/>
      <c r="TV33" s="59"/>
      <c r="TW33" s="59"/>
      <c r="TX33" s="59"/>
      <c r="TY33" s="59"/>
      <c r="TZ33" s="59"/>
      <c r="UA33" s="59"/>
      <c r="UB33" s="59"/>
      <c r="UC33" s="59"/>
      <c r="UD33" s="59"/>
      <c r="UE33" s="59"/>
      <c r="UF33" s="59"/>
      <c r="UG33" s="59"/>
      <c r="UH33" s="59"/>
      <c r="UI33" s="59"/>
      <c r="UJ33" s="59"/>
      <c r="UK33" s="59"/>
      <c r="UL33" s="59"/>
      <c r="UM33" s="59"/>
      <c r="UN33" s="59"/>
      <c r="UO33" s="59"/>
      <c r="UP33" s="59"/>
      <c r="UQ33" s="59"/>
      <c r="UR33" s="59"/>
      <c r="US33" s="59"/>
      <c r="UT33" s="59"/>
      <c r="UU33" s="59"/>
      <c r="UV33" s="59"/>
      <c r="UW33" s="59"/>
      <c r="UX33" s="59"/>
      <c r="UY33" s="59"/>
      <c r="UZ33" s="59"/>
      <c r="VA33" s="59"/>
      <c r="VB33" s="59"/>
      <c r="VC33" s="59"/>
      <c r="VD33" s="59"/>
      <c r="VE33" s="59"/>
      <c r="VF33" s="59"/>
      <c r="VG33" s="59"/>
      <c r="VH33" s="59"/>
      <c r="VI33" s="59"/>
      <c r="VJ33" s="59"/>
      <c r="VK33" s="59"/>
      <c r="VL33" s="59"/>
    </row>
    <row r="34" spans="1:584" ht="15.6" x14ac:dyDescent="0.3">
      <c r="A34" s="3">
        <v>21</v>
      </c>
      <c r="B34" s="61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  <c r="IX34" s="59"/>
      <c r="IY34" s="59"/>
      <c r="IZ34" s="59"/>
      <c r="JA34" s="59"/>
      <c r="JB34" s="59"/>
      <c r="JC34" s="59"/>
      <c r="JD34" s="59"/>
      <c r="JE34" s="59"/>
      <c r="JF34" s="59"/>
      <c r="JG34" s="59"/>
      <c r="JH34" s="59"/>
      <c r="JI34" s="59"/>
      <c r="JJ34" s="59"/>
      <c r="JK34" s="59"/>
      <c r="JL34" s="59"/>
      <c r="JM34" s="59"/>
      <c r="JN34" s="59"/>
      <c r="JO34" s="59"/>
      <c r="JP34" s="59"/>
      <c r="JQ34" s="59"/>
      <c r="JR34" s="59"/>
      <c r="JS34" s="59"/>
      <c r="JT34" s="59"/>
      <c r="JU34" s="59"/>
      <c r="JV34" s="59"/>
      <c r="JW34" s="59"/>
      <c r="JX34" s="59"/>
      <c r="JY34" s="59"/>
      <c r="JZ34" s="59"/>
      <c r="KA34" s="59"/>
      <c r="KB34" s="59"/>
      <c r="KC34" s="59"/>
      <c r="KD34" s="59"/>
      <c r="KE34" s="59"/>
      <c r="KF34" s="59"/>
      <c r="KG34" s="59"/>
      <c r="KH34" s="59"/>
      <c r="KI34" s="59"/>
      <c r="KJ34" s="59"/>
      <c r="KK34" s="59"/>
      <c r="KL34" s="59"/>
      <c r="KM34" s="59"/>
      <c r="KN34" s="59"/>
      <c r="KO34" s="59"/>
      <c r="KP34" s="59"/>
      <c r="KQ34" s="59"/>
      <c r="KR34" s="59"/>
      <c r="KS34" s="59"/>
      <c r="KT34" s="59"/>
      <c r="KU34" s="59"/>
      <c r="KV34" s="59"/>
      <c r="KW34" s="59"/>
      <c r="KX34" s="59"/>
      <c r="KY34" s="59"/>
      <c r="KZ34" s="59"/>
      <c r="LA34" s="59"/>
      <c r="LB34" s="59"/>
      <c r="LC34" s="59"/>
      <c r="LD34" s="59"/>
      <c r="LE34" s="59"/>
      <c r="LF34" s="59"/>
      <c r="LG34" s="59"/>
      <c r="LH34" s="59"/>
      <c r="LI34" s="59"/>
      <c r="LJ34" s="59"/>
      <c r="LK34" s="59"/>
      <c r="LL34" s="59"/>
      <c r="LM34" s="59"/>
      <c r="LN34" s="59"/>
      <c r="LO34" s="59"/>
      <c r="LP34" s="59"/>
      <c r="LQ34" s="59"/>
      <c r="LR34" s="59"/>
      <c r="LS34" s="59"/>
      <c r="LT34" s="59"/>
      <c r="LU34" s="59"/>
      <c r="LV34" s="59"/>
      <c r="LW34" s="59"/>
      <c r="LX34" s="59"/>
      <c r="LY34" s="59"/>
      <c r="LZ34" s="59"/>
      <c r="MA34" s="59"/>
      <c r="MB34" s="59"/>
      <c r="MC34" s="59"/>
      <c r="MD34" s="59"/>
      <c r="ME34" s="59"/>
      <c r="MF34" s="59"/>
      <c r="MG34" s="59"/>
      <c r="MH34" s="59"/>
      <c r="MI34" s="59"/>
      <c r="MJ34" s="59"/>
      <c r="MK34" s="59"/>
      <c r="ML34" s="59"/>
      <c r="MM34" s="59"/>
      <c r="MN34" s="59"/>
      <c r="MO34" s="59"/>
      <c r="MP34" s="59"/>
      <c r="MQ34" s="59"/>
      <c r="MR34" s="59"/>
      <c r="MS34" s="59"/>
      <c r="MT34" s="59"/>
      <c r="MU34" s="59"/>
      <c r="MV34" s="59"/>
      <c r="MW34" s="59"/>
      <c r="MX34" s="59"/>
      <c r="MY34" s="59"/>
      <c r="MZ34" s="59"/>
      <c r="NA34" s="59"/>
      <c r="NB34" s="59"/>
      <c r="NC34" s="59"/>
      <c r="ND34" s="59"/>
      <c r="NE34" s="59"/>
      <c r="NF34" s="59"/>
      <c r="NG34" s="59"/>
      <c r="NH34" s="59"/>
      <c r="NI34" s="59"/>
      <c r="NJ34" s="59"/>
      <c r="NK34" s="59"/>
      <c r="NL34" s="59"/>
      <c r="NM34" s="59"/>
      <c r="NN34" s="59"/>
      <c r="NO34" s="59"/>
      <c r="NP34" s="59"/>
      <c r="NQ34" s="59"/>
      <c r="NR34" s="59"/>
      <c r="NS34" s="59"/>
      <c r="NT34" s="59"/>
      <c r="NU34" s="59"/>
      <c r="NV34" s="59"/>
      <c r="NW34" s="59"/>
      <c r="NX34" s="59"/>
      <c r="NY34" s="59"/>
      <c r="NZ34" s="59"/>
      <c r="OA34" s="59"/>
      <c r="OB34" s="59"/>
      <c r="OC34" s="59"/>
      <c r="OD34" s="59"/>
      <c r="OE34" s="59"/>
      <c r="OF34" s="59"/>
      <c r="OG34" s="59"/>
      <c r="OH34" s="59"/>
      <c r="OI34" s="59"/>
      <c r="OJ34" s="59"/>
      <c r="OK34" s="59"/>
      <c r="OL34" s="59"/>
      <c r="OM34" s="59"/>
      <c r="ON34" s="59"/>
      <c r="OO34" s="59"/>
      <c r="OP34" s="59"/>
      <c r="OQ34" s="59"/>
      <c r="OR34" s="59"/>
      <c r="OS34" s="59"/>
      <c r="OT34" s="59"/>
      <c r="OU34" s="59"/>
      <c r="OV34" s="59"/>
      <c r="OW34" s="59"/>
      <c r="OX34" s="59"/>
      <c r="OY34" s="59"/>
      <c r="OZ34" s="59"/>
      <c r="PA34" s="59"/>
      <c r="PB34" s="59"/>
      <c r="PC34" s="59"/>
      <c r="PD34" s="59"/>
      <c r="PE34" s="59"/>
      <c r="PF34" s="59"/>
      <c r="PG34" s="59"/>
      <c r="PH34" s="59"/>
      <c r="PI34" s="59"/>
      <c r="PJ34" s="59"/>
      <c r="PK34" s="59"/>
      <c r="PL34" s="59"/>
      <c r="PM34" s="59"/>
      <c r="PN34" s="59"/>
      <c r="PO34" s="59"/>
      <c r="PP34" s="59"/>
      <c r="PQ34" s="59"/>
      <c r="PR34" s="59"/>
      <c r="PS34" s="59"/>
      <c r="PT34" s="59"/>
      <c r="PU34" s="59"/>
      <c r="PV34" s="59"/>
      <c r="PW34" s="59"/>
      <c r="PX34" s="59"/>
      <c r="PY34" s="59"/>
      <c r="PZ34" s="59"/>
      <c r="QA34" s="59"/>
      <c r="QB34" s="59"/>
      <c r="QC34" s="59"/>
      <c r="QD34" s="59"/>
      <c r="QE34" s="59"/>
      <c r="QF34" s="59"/>
      <c r="QG34" s="59"/>
      <c r="QH34" s="59"/>
      <c r="QI34" s="59"/>
      <c r="QJ34" s="59"/>
      <c r="QK34" s="59"/>
      <c r="QL34" s="59"/>
      <c r="QM34" s="59"/>
      <c r="QN34" s="59"/>
      <c r="QO34" s="59"/>
      <c r="QP34" s="59"/>
      <c r="QQ34" s="59"/>
      <c r="QR34" s="59"/>
      <c r="QS34" s="59"/>
      <c r="QT34" s="59"/>
      <c r="QU34" s="59"/>
      <c r="QV34" s="59"/>
      <c r="QW34" s="59"/>
      <c r="QX34" s="59"/>
      <c r="QY34" s="59"/>
      <c r="QZ34" s="59"/>
      <c r="RA34" s="59"/>
      <c r="RB34" s="59"/>
      <c r="RC34" s="59"/>
      <c r="RD34" s="59"/>
      <c r="RE34" s="59"/>
      <c r="RF34" s="59"/>
      <c r="RG34" s="59"/>
      <c r="RH34" s="59"/>
      <c r="RI34" s="59"/>
      <c r="RJ34" s="59"/>
      <c r="RK34" s="59"/>
      <c r="RL34" s="59"/>
      <c r="RM34" s="59"/>
      <c r="RN34" s="59"/>
      <c r="RO34" s="59"/>
      <c r="RP34" s="59"/>
      <c r="RQ34" s="59"/>
      <c r="RR34" s="59"/>
      <c r="RS34" s="59"/>
      <c r="RT34" s="59"/>
      <c r="RU34" s="59"/>
      <c r="RV34" s="59"/>
      <c r="RW34" s="59"/>
      <c r="RX34" s="59"/>
      <c r="RY34" s="59"/>
      <c r="RZ34" s="59"/>
      <c r="SA34" s="59"/>
      <c r="SB34" s="59"/>
      <c r="SC34" s="59"/>
      <c r="SD34" s="59"/>
      <c r="SE34" s="59"/>
      <c r="SF34" s="59"/>
      <c r="SG34" s="59"/>
      <c r="SH34" s="59"/>
      <c r="SI34" s="59"/>
      <c r="SJ34" s="59"/>
      <c r="SK34" s="59"/>
      <c r="SL34" s="59"/>
      <c r="SM34" s="59"/>
      <c r="SN34" s="59"/>
      <c r="SO34" s="59"/>
      <c r="SP34" s="59"/>
      <c r="SQ34" s="59"/>
      <c r="SR34" s="59"/>
      <c r="SS34" s="59"/>
      <c r="ST34" s="59"/>
      <c r="SU34" s="59"/>
      <c r="SV34" s="59"/>
      <c r="SW34" s="59"/>
      <c r="SX34" s="59"/>
      <c r="SY34" s="59"/>
      <c r="SZ34" s="59"/>
      <c r="TA34" s="59"/>
      <c r="TB34" s="59"/>
      <c r="TC34" s="59"/>
      <c r="TD34" s="59"/>
      <c r="TE34" s="59"/>
      <c r="TF34" s="59"/>
      <c r="TG34" s="59"/>
      <c r="TH34" s="59"/>
      <c r="TI34" s="59"/>
      <c r="TJ34" s="59"/>
      <c r="TK34" s="59"/>
      <c r="TL34" s="59"/>
      <c r="TM34" s="59"/>
      <c r="TN34" s="59"/>
      <c r="TO34" s="59"/>
      <c r="TP34" s="59"/>
      <c r="TQ34" s="59"/>
      <c r="TR34" s="59"/>
      <c r="TS34" s="59"/>
      <c r="TT34" s="59"/>
      <c r="TU34" s="59"/>
      <c r="TV34" s="59"/>
      <c r="TW34" s="59"/>
      <c r="TX34" s="59"/>
      <c r="TY34" s="59"/>
      <c r="TZ34" s="59"/>
      <c r="UA34" s="59"/>
      <c r="UB34" s="59"/>
      <c r="UC34" s="59"/>
      <c r="UD34" s="59"/>
      <c r="UE34" s="59"/>
      <c r="UF34" s="59"/>
      <c r="UG34" s="59"/>
      <c r="UH34" s="59"/>
      <c r="UI34" s="59"/>
      <c r="UJ34" s="59"/>
      <c r="UK34" s="59"/>
      <c r="UL34" s="59"/>
      <c r="UM34" s="59"/>
      <c r="UN34" s="59"/>
      <c r="UO34" s="59"/>
      <c r="UP34" s="59"/>
      <c r="UQ34" s="59"/>
      <c r="UR34" s="59"/>
      <c r="US34" s="59"/>
      <c r="UT34" s="59"/>
      <c r="UU34" s="59"/>
      <c r="UV34" s="59"/>
      <c r="UW34" s="59"/>
      <c r="UX34" s="59"/>
      <c r="UY34" s="59"/>
      <c r="UZ34" s="59"/>
      <c r="VA34" s="59"/>
      <c r="VB34" s="59"/>
      <c r="VC34" s="59"/>
      <c r="VD34" s="59"/>
      <c r="VE34" s="59"/>
      <c r="VF34" s="59"/>
      <c r="VG34" s="59"/>
      <c r="VH34" s="59"/>
      <c r="VI34" s="59"/>
      <c r="VJ34" s="59"/>
      <c r="VK34" s="59"/>
      <c r="VL34" s="59"/>
    </row>
    <row r="35" spans="1:584" ht="15.6" x14ac:dyDescent="0.3">
      <c r="A35" s="3">
        <v>22</v>
      </c>
      <c r="B35" s="61"/>
      <c r="C35" s="3"/>
      <c r="D35" s="3"/>
      <c r="E35" s="3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  <c r="IX35" s="58"/>
      <c r="IY35" s="58"/>
      <c r="IZ35" s="58"/>
      <c r="JA35" s="58"/>
      <c r="JB35" s="58"/>
      <c r="JC35" s="58"/>
      <c r="JD35" s="58"/>
      <c r="JE35" s="58"/>
      <c r="JF35" s="58"/>
      <c r="JG35" s="58"/>
      <c r="JH35" s="58"/>
      <c r="JI35" s="58"/>
      <c r="JJ35" s="58"/>
      <c r="JK35" s="58"/>
      <c r="JL35" s="58"/>
      <c r="JM35" s="58"/>
      <c r="JN35" s="58"/>
      <c r="JO35" s="58"/>
      <c r="JP35" s="58"/>
      <c r="JQ35" s="58"/>
      <c r="JR35" s="58"/>
      <c r="JS35" s="58"/>
      <c r="JT35" s="58"/>
      <c r="JU35" s="58"/>
      <c r="JV35" s="58"/>
      <c r="JW35" s="58"/>
      <c r="JX35" s="58"/>
      <c r="JY35" s="58"/>
      <c r="JZ35" s="58"/>
      <c r="KA35" s="58"/>
      <c r="KB35" s="58"/>
      <c r="KC35" s="58"/>
      <c r="KD35" s="58"/>
      <c r="KE35" s="58"/>
      <c r="KF35" s="58"/>
      <c r="KG35" s="58"/>
      <c r="KH35" s="58"/>
      <c r="KI35" s="58"/>
      <c r="KJ35" s="58"/>
      <c r="KK35" s="58"/>
      <c r="KL35" s="58"/>
      <c r="KM35" s="58"/>
      <c r="KN35" s="58"/>
      <c r="KO35" s="58"/>
      <c r="KP35" s="58"/>
      <c r="KQ35" s="58"/>
      <c r="KR35" s="58"/>
      <c r="KS35" s="58"/>
      <c r="KT35" s="58"/>
      <c r="KU35" s="58"/>
      <c r="KV35" s="58"/>
      <c r="KW35" s="58"/>
      <c r="KX35" s="58"/>
      <c r="KY35" s="58"/>
      <c r="KZ35" s="58"/>
      <c r="LA35" s="58"/>
      <c r="LB35" s="58"/>
      <c r="LC35" s="58"/>
      <c r="LD35" s="58"/>
      <c r="LE35" s="58"/>
      <c r="LF35" s="58"/>
      <c r="LG35" s="58"/>
      <c r="LH35" s="58"/>
      <c r="LI35" s="58"/>
      <c r="LJ35" s="58"/>
      <c r="LK35" s="58"/>
      <c r="LL35" s="58"/>
      <c r="LM35" s="58"/>
      <c r="LN35" s="58"/>
      <c r="LO35" s="58"/>
      <c r="LP35" s="58"/>
      <c r="LQ35" s="58"/>
      <c r="LR35" s="58"/>
      <c r="LS35" s="58"/>
      <c r="LT35" s="58"/>
      <c r="LU35" s="58"/>
      <c r="LV35" s="58"/>
      <c r="LW35" s="58"/>
      <c r="LX35" s="58"/>
      <c r="LY35" s="58"/>
      <c r="LZ35" s="58"/>
      <c r="MA35" s="58"/>
      <c r="MB35" s="58"/>
      <c r="MC35" s="58"/>
      <c r="MD35" s="58"/>
      <c r="ME35" s="58"/>
      <c r="MF35" s="58"/>
      <c r="MG35" s="58"/>
      <c r="MH35" s="58"/>
      <c r="MI35" s="58"/>
      <c r="MJ35" s="58"/>
      <c r="MK35" s="58"/>
      <c r="ML35" s="58"/>
      <c r="MM35" s="58"/>
      <c r="MN35" s="58"/>
      <c r="MO35" s="58"/>
      <c r="MP35" s="58"/>
      <c r="MQ35" s="58"/>
      <c r="MR35" s="58"/>
      <c r="MS35" s="58"/>
      <c r="MT35" s="58"/>
      <c r="MU35" s="58"/>
      <c r="MV35" s="58"/>
      <c r="MW35" s="58"/>
      <c r="MX35" s="58"/>
      <c r="MY35" s="58"/>
      <c r="MZ35" s="58"/>
      <c r="NA35" s="58"/>
      <c r="NB35" s="58"/>
      <c r="NC35" s="58"/>
      <c r="ND35" s="58"/>
      <c r="NE35" s="58"/>
      <c r="NF35" s="58"/>
      <c r="NG35" s="58"/>
      <c r="NH35" s="58"/>
      <c r="NI35" s="58"/>
      <c r="NJ35" s="58"/>
      <c r="NK35" s="58"/>
      <c r="NL35" s="58"/>
      <c r="NM35" s="58"/>
      <c r="NN35" s="58"/>
      <c r="NO35" s="58"/>
      <c r="NP35" s="58"/>
      <c r="NQ35" s="58"/>
      <c r="NR35" s="58"/>
      <c r="NS35" s="58"/>
      <c r="NT35" s="58"/>
      <c r="NU35" s="58"/>
      <c r="NV35" s="58"/>
      <c r="NW35" s="58"/>
      <c r="NX35" s="58"/>
      <c r="NY35" s="58"/>
      <c r="NZ35" s="58"/>
      <c r="OA35" s="58"/>
      <c r="OB35" s="58"/>
      <c r="OC35" s="58"/>
      <c r="OD35" s="58"/>
      <c r="OE35" s="58"/>
      <c r="OF35" s="58"/>
      <c r="OG35" s="58"/>
      <c r="OH35" s="58"/>
      <c r="OI35" s="58"/>
      <c r="OJ35" s="58"/>
      <c r="OK35" s="58"/>
      <c r="OL35" s="58"/>
      <c r="OM35" s="58"/>
      <c r="ON35" s="58"/>
      <c r="OO35" s="58"/>
      <c r="OP35" s="58"/>
      <c r="OQ35" s="58"/>
      <c r="OR35" s="58"/>
      <c r="OS35" s="58"/>
      <c r="OT35" s="58"/>
      <c r="OU35" s="58"/>
      <c r="OV35" s="58"/>
      <c r="OW35" s="58"/>
      <c r="OX35" s="58"/>
      <c r="OY35" s="58"/>
      <c r="OZ35" s="58"/>
      <c r="PA35" s="58"/>
      <c r="PB35" s="58"/>
      <c r="PC35" s="58"/>
      <c r="PD35" s="58"/>
      <c r="PE35" s="58"/>
      <c r="PF35" s="58"/>
      <c r="PG35" s="58"/>
      <c r="PH35" s="58"/>
      <c r="PI35" s="58"/>
      <c r="PJ35" s="58"/>
      <c r="PK35" s="58"/>
      <c r="PL35" s="58"/>
      <c r="PM35" s="58"/>
      <c r="PN35" s="58"/>
      <c r="PO35" s="58"/>
      <c r="PP35" s="58"/>
      <c r="PQ35" s="58"/>
      <c r="PR35" s="58"/>
      <c r="PS35" s="58"/>
      <c r="PT35" s="58"/>
      <c r="PU35" s="58"/>
      <c r="PV35" s="58"/>
      <c r="PW35" s="58"/>
      <c r="PX35" s="58"/>
      <c r="PY35" s="58"/>
      <c r="PZ35" s="58"/>
      <c r="QA35" s="58"/>
      <c r="QB35" s="58"/>
      <c r="QC35" s="58"/>
      <c r="QD35" s="58"/>
      <c r="QE35" s="58"/>
      <c r="QF35" s="58"/>
      <c r="QG35" s="58"/>
      <c r="QH35" s="58"/>
      <c r="QI35" s="58"/>
      <c r="QJ35" s="58"/>
      <c r="QK35" s="58"/>
      <c r="QL35" s="58"/>
      <c r="QM35" s="58"/>
      <c r="QN35" s="58"/>
      <c r="QO35" s="58"/>
      <c r="QP35" s="58"/>
      <c r="QQ35" s="58"/>
      <c r="QR35" s="58"/>
      <c r="QS35" s="58"/>
      <c r="QT35" s="58"/>
      <c r="QU35" s="58"/>
      <c r="QV35" s="58"/>
      <c r="QW35" s="58"/>
      <c r="QX35" s="58"/>
      <c r="QY35" s="58"/>
      <c r="QZ35" s="58"/>
      <c r="RA35" s="58"/>
      <c r="RB35" s="58"/>
      <c r="RC35" s="58"/>
      <c r="RD35" s="58"/>
      <c r="RE35" s="58"/>
      <c r="RF35" s="58"/>
      <c r="RG35" s="58"/>
      <c r="RH35" s="58"/>
      <c r="RI35" s="58"/>
      <c r="RJ35" s="58"/>
      <c r="RK35" s="58"/>
      <c r="RL35" s="58"/>
      <c r="RM35" s="58"/>
      <c r="RN35" s="58"/>
      <c r="RO35" s="58"/>
      <c r="RP35" s="58"/>
      <c r="RQ35" s="58"/>
      <c r="RR35" s="58"/>
      <c r="RS35" s="58"/>
      <c r="RT35" s="58"/>
      <c r="RU35" s="58"/>
      <c r="RV35" s="58"/>
      <c r="RW35" s="58"/>
      <c r="RX35" s="58"/>
      <c r="RY35" s="58"/>
      <c r="RZ35" s="58"/>
      <c r="SA35" s="58"/>
      <c r="SB35" s="58"/>
      <c r="SC35" s="58"/>
      <c r="SD35" s="58"/>
      <c r="SE35" s="58"/>
      <c r="SF35" s="58"/>
      <c r="SG35" s="58"/>
      <c r="SH35" s="58"/>
      <c r="SI35" s="58"/>
      <c r="SJ35" s="58"/>
      <c r="SK35" s="58"/>
      <c r="SL35" s="58"/>
      <c r="SM35" s="58"/>
      <c r="SN35" s="58"/>
      <c r="SO35" s="58"/>
      <c r="SP35" s="58"/>
      <c r="SQ35" s="58"/>
      <c r="SR35" s="58"/>
      <c r="SS35" s="58"/>
      <c r="ST35" s="58"/>
      <c r="SU35" s="58"/>
      <c r="SV35" s="58"/>
      <c r="SW35" s="58"/>
      <c r="SX35" s="58"/>
      <c r="SY35" s="58"/>
      <c r="SZ35" s="58"/>
      <c r="TA35" s="58"/>
      <c r="TB35" s="58"/>
      <c r="TC35" s="58"/>
      <c r="TD35" s="58"/>
      <c r="TE35" s="58"/>
      <c r="TF35" s="58"/>
      <c r="TG35" s="58"/>
      <c r="TH35" s="58"/>
      <c r="TI35" s="58"/>
      <c r="TJ35" s="58"/>
      <c r="TK35" s="58"/>
      <c r="TL35" s="58"/>
      <c r="TM35" s="58"/>
      <c r="TN35" s="58"/>
      <c r="TO35" s="58"/>
      <c r="TP35" s="58"/>
      <c r="TQ35" s="58"/>
      <c r="TR35" s="58"/>
      <c r="TS35" s="58"/>
      <c r="TT35" s="58"/>
      <c r="TU35" s="58"/>
      <c r="TV35" s="58"/>
      <c r="TW35" s="58"/>
      <c r="TX35" s="58"/>
      <c r="TY35" s="58"/>
      <c r="TZ35" s="58"/>
      <c r="UA35" s="58"/>
      <c r="UB35" s="58"/>
      <c r="UC35" s="58"/>
      <c r="UD35" s="58"/>
      <c r="UE35" s="58"/>
      <c r="UF35" s="58"/>
      <c r="UG35" s="58"/>
      <c r="UH35" s="58"/>
      <c r="UI35" s="58"/>
      <c r="UJ35" s="58"/>
      <c r="UK35" s="58"/>
      <c r="UL35" s="58"/>
      <c r="UM35" s="58"/>
      <c r="UN35" s="58"/>
      <c r="UO35" s="58"/>
      <c r="UP35" s="58"/>
      <c r="UQ35" s="58"/>
      <c r="UR35" s="58"/>
      <c r="US35" s="58"/>
      <c r="UT35" s="58"/>
      <c r="UU35" s="58"/>
      <c r="UV35" s="58"/>
      <c r="UW35" s="58"/>
      <c r="UX35" s="58"/>
      <c r="UY35" s="58"/>
      <c r="UZ35" s="58"/>
      <c r="VA35" s="58"/>
      <c r="VB35" s="58"/>
      <c r="VC35" s="58"/>
      <c r="VD35" s="58"/>
      <c r="VE35" s="58"/>
      <c r="VF35" s="58"/>
      <c r="VG35" s="58"/>
      <c r="VH35" s="58"/>
      <c r="VI35" s="58"/>
      <c r="VJ35" s="58"/>
      <c r="VK35" s="58"/>
      <c r="VL35" s="58"/>
    </row>
    <row r="36" spans="1:584" ht="16.2" thickBot="1" x14ac:dyDescent="0.35">
      <c r="A36" s="3">
        <v>23</v>
      </c>
      <c r="B36" s="62"/>
      <c r="C36" s="3"/>
      <c r="D36" s="3"/>
      <c r="E36" s="3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  <c r="IW36" s="58"/>
      <c r="IX36" s="58"/>
      <c r="IY36" s="58"/>
      <c r="IZ36" s="58"/>
      <c r="JA36" s="58"/>
      <c r="JB36" s="58"/>
      <c r="JC36" s="58"/>
      <c r="JD36" s="58"/>
      <c r="JE36" s="58"/>
      <c r="JF36" s="58"/>
      <c r="JG36" s="58"/>
      <c r="JH36" s="58"/>
      <c r="JI36" s="58"/>
      <c r="JJ36" s="58"/>
      <c r="JK36" s="58"/>
      <c r="JL36" s="58"/>
      <c r="JM36" s="58"/>
      <c r="JN36" s="58"/>
      <c r="JO36" s="58"/>
      <c r="JP36" s="58"/>
      <c r="JQ36" s="58"/>
      <c r="JR36" s="58"/>
      <c r="JS36" s="58"/>
      <c r="JT36" s="58"/>
      <c r="JU36" s="58"/>
      <c r="JV36" s="58"/>
      <c r="JW36" s="58"/>
      <c r="JX36" s="58"/>
      <c r="JY36" s="58"/>
      <c r="JZ36" s="58"/>
      <c r="KA36" s="58"/>
      <c r="KB36" s="58"/>
      <c r="KC36" s="58"/>
      <c r="KD36" s="58"/>
      <c r="KE36" s="58"/>
      <c r="KF36" s="58"/>
      <c r="KG36" s="58"/>
      <c r="KH36" s="58"/>
      <c r="KI36" s="58"/>
      <c r="KJ36" s="58"/>
      <c r="KK36" s="58"/>
      <c r="KL36" s="58"/>
      <c r="KM36" s="58"/>
      <c r="KN36" s="58"/>
      <c r="KO36" s="58"/>
      <c r="KP36" s="58"/>
      <c r="KQ36" s="58"/>
      <c r="KR36" s="58"/>
      <c r="KS36" s="58"/>
      <c r="KT36" s="58"/>
      <c r="KU36" s="58"/>
      <c r="KV36" s="58"/>
      <c r="KW36" s="58"/>
      <c r="KX36" s="58"/>
      <c r="KY36" s="58"/>
      <c r="KZ36" s="58"/>
      <c r="LA36" s="58"/>
      <c r="LB36" s="58"/>
      <c r="LC36" s="58"/>
      <c r="LD36" s="58"/>
      <c r="LE36" s="58"/>
      <c r="LF36" s="58"/>
      <c r="LG36" s="58"/>
      <c r="LH36" s="58"/>
      <c r="LI36" s="58"/>
      <c r="LJ36" s="58"/>
      <c r="LK36" s="58"/>
      <c r="LL36" s="58"/>
      <c r="LM36" s="58"/>
      <c r="LN36" s="58"/>
      <c r="LO36" s="58"/>
      <c r="LP36" s="58"/>
      <c r="LQ36" s="58"/>
      <c r="LR36" s="58"/>
      <c r="LS36" s="58"/>
      <c r="LT36" s="58"/>
      <c r="LU36" s="58"/>
      <c r="LV36" s="58"/>
      <c r="LW36" s="58"/>
      <c r="LX36" s="58"/>
      <c r="LY36" s="58"/>
      <c r="LZ36" s="58"/>
      <c r="MA36" s="58"/>
      <c r="MB36" s="58"/>
      <c r="MC36" s="58"/>
      <c r="MD36" s="58"/>
      <c r="ME36" s="58"/>
      <c r="MF36" s="58"/>
      <c r="MG36" s="58"/>
      <c r="MH36" s="58"/>
      <c r="MI36" s="58"/>
      <c r="MJ36" s="58"/>
      <c r="MK36" s="58"/>
      <c r="ML36" s="58"/>
      <c r="MM36" s="58"/>
      <c r="MN36" s="58"/>
      <c r="MO36" s="58"/>
      <c r="MP36" s="58"/>
      <c r="MQ36" s="58"/>
      <c r="MR36" s="58"/>
      <c r="MS36" s="58"/>
      <c r="MT36" s="58"/>
      <c r="MU36" s="58"/>
      <c r="MV36" s="58"/>
      <c r="MW36" s="58"/>
      <c r="MX36" s="58"/>
      <c r="MY36" s="58"/>
      <c r="MZ36" s="58"/>
      <c r="NA36" s="58"/>
      <c r="NB36" s="58"/>
      <c r="NC36" s="58"/>
      <c r="ND36" s="58"/>
      <c r="NE36" s="58"/>
      <c r="NF36" s="58"/>
      <c r="NG36" s="58"/>
      <c r="NH36" s="58"/>
      <c r="NI36" s="58"/>
      <c r="NJ36" s="58"/>
      <c r="NK36" s="58"/>
      <c r="NL36" s="58"/>
      <c r="NM36" s="58"/>
      <c r="NN36" s="58"/>
      <c r="NO36" s="58"/>
      <c r="NP36" s="58"/>
      <c r="NQ36" s="58"/>
      <c r="NR36" s="58"/>
      <c r="NS36" s="58"/>
      <c r="NT36" s="58"/>
      <c r="NU36" s="58"/>
      <c r="NV36" s="58"/>
      <c r="NW36" s="58"/>
      <c r="NX36" s="58"/>
      <c r="NY36" s="58"/>
      <c r="NZ36" s="58"/>
      <c r="OA36" s="58"/>
      <c r="OB36" s="58"/>
      <c r="OC36" s="58"/>
      <c r="OD36" s="58"/>
      <c r="OE36" s="58"/>
      <c r="OF36" s="58"/>
      <c r="OG36" s="58"/>
      <c r="OH36" s="58"/>
      <c r="OI36" s="58"/>
      <c r="OJ36" s="58"/>
      <c r="OK36" s="58"/>
      <c r="OL36" s="58"/>
      <c r="OM36" s="58"/>
      <c r="ON36" s="58"/>
      <c r="OO36" s="58"/>
      <c r="OP36" s="58"/>
      <c r="OQ36" s="58"/>
      <c r="OR36" s="58"/>
      <c r="OS36" s="58"/>
      <c r="OT36" s="58"/>
      <c r="OU36" s="58"/>
      <c r="OV36" s="58"/>
      <c r="OW36" s="58"/>
      <c r="OX36" s="58"/>
      <c r="OY36" s="58"/>
      <c r="OZ36" s="58"/>
      <c r="PA36" s="58"/>
      <c r="PB36" s="58"/>
      <c r="PC36" s="58"/>
      <c r="PD36" s="58"/>
      <c r="PE36" s="58"/>
      <c r="PF36" s="58"/>
      <c r="PG36" s="58"/>
      <c r="PH36" s="58"/>
      <c r="PI36" s="58"/>
      <c r="PJ36" s="58"/>
      <c r="PK36" s="58"/>
      <c r="PL36" s="58"/>
      <c r="PM36" s="58"/>
      <c r="PN36" s="58"/>
      <c r="PO36" s="58"/>
      <c r="PP36" s="58"/>
      <c r="PQ36" s="58"/>
      <c r="PR36" s="58"/>
      <c r="PS36" s="58"/>
      <c r="PT36" s="58"/>
      <c r="PU36" s="58"/>
      <c r="PV36" s="58"/>
      <c r="PW36" s="58"/>
      <c r="PX36" s="58"/>
      <c r="PY36" s="58"/>
      <c r="PZ36" s="58"/>
      <c r="QA36" s="58"/>
      <c r="QB36" s="58"/>
      <c r="QC36" s="58"/>
      <c r="QD36" s="58"/>
      <c r="QE36" s="58"/>
      <c r="QF36" s="58"/>
      <c r="QG36" s="58"/>
      <c r="QH36" s="58"/>
      <c r="QI36" s="58"/>
      <c r="QJ36" s="58"/>
      <c r="QK36" s="58"/>
      <c r="QL36" s="58"/>
      <c r="QM36" s="58"/>
      <c r="QN36" s="58"/>
      <c r="QO36" s="58"/>
      <c r="QP36" s="58"/>
      <c r="QQ36" s="58"/>
      <c r="QR36" s="58"/>
      <c r="QS36" s="58"/>
      <c r="QT36" s="58"/>
      <c r="QU36" s="58"/>
      <c r="QV36" s="58"/>
      <c r="QW36" s="58"/>
      <c r="QX36" s="58"/>
      <c r="QY36" s="58"/>
      <c r="QZ36" s="58"/>
      <c r="RA36" s="58"/>
      <c r="RB36" s="58"/>
      <c r="RC36" s="58"/>
      <c r="RD36" s="58"/>
      <c r="RE36" s="58"/>
      <c r="RF36" s="58"/>
      <c r="RG36" s="58"/>
      <c r="RH36" s="58"/>
      <c r="RI36" s="58"/>
      <c r="RJ36" s="58"/>
      <c r="RK36" s="58"/>
      <c r="RL36" s="58"/>
      <c r="RM36" s="58"/>
      <c r="RN36" s="58"/>
      <c r="RO36" s="58"/>
      <c r="RP36" s="58"/>
      <c r="RQ36" s="58"/>
      <c r="RR36" s="58"/>
      <c r="RS36" s="58"/>
      <c r="RT36" s="58"/>
      <c r="RU36" s="58"/>
      <c r="RV36" s="58"/>
      <c r="RW36" s="58"/>
      <c r="RX36" s="58"/>
      <c r="RY36" s="58"/>
      <c r="RZ36" s="58"/>
      <c r="SA36" s="58"/>
      <c r="SB36" s="58"/>
      <c r="SC36" s="58"/>
      <c r="SD36" s="58"/>
      <c r="SE36" s="58"/>
      <c r="SF36" s="58"/>
      <c r="SG36" s="58"/>
      <c r="SH36" s="58"/>
      <c r="SI36" s="58"/>
      <c r="SJ36" s="58"/>
      <c r="SK36" s="58"/>
      <c r="SL36" s="58"/>
      <c r="SM36" s="58"/>
      <c r="SN36" s="58"/>
      <c r="SO36" s="58"/>
      <c r="SP36" s="58"/>
      <c r="SQ36" s="58"/>
      <c r="SR36" s="58"/>
      <c r="SS36" s="58"/>
      <c r="ST36" s="58"/>
      <c r="SU36" s="58"/>
      <c r="SV36" s="58"/>
      <c r="SW36" s="58"/>
      <c r="SX36" s="58"/>
      <c r="SY36" s="58"/>
      <c r="SZ36" s="58"/>
      <c r="TA36" s="58"/>
      <c r="TB36" s="58"/>
      <c r="TC36" s="58"/>
      <c r="TD36" s="58"/>
      <c r="TE36" s="58"/>
      <c r="TF36" s="58"/>
      <c r="TG36" s="58"/>
      <c r="TH36" s="58"/>
      <c r="TI36" s="58"/>
      <c r="TJ36" s="58"/>
      <c r="TK36" s="58"/>
      <c r="TL36" s="58"/>
      <c r="TM36" s="58"/>
      <c r="TN36" s="58"/>
      <c r="TO36" s="58"/>
      <c r="TP36" s="58"/>
      <c r="TQ36" s="58"/>
      <c r="TR36" s="58"/>
      <c r="TS36" s="58"/>
      <c r="TT36" s="58"/>
      <c r="TU36" s="58"/>
      <c r="TV36" s="58"/>
      <c r="TW36" s="58"/>
      <c r="TX36" s="58"/>
      <c r="TY36" s="58"/>
      <c r="TZ36" s="58"/>
      <c r="UA36" s="58"/>
      <c r="UB36" s="58"/>
      <c r="UC36" s="58"/>
      <c r="UD36" s="58"/>
      <c r="UE36" s="58"/>
      <c r="UF36" s="58"/>
      <c r="UG36" s="58"/>
      <c r="UH36" s="58"/>
      <c r="UI36" s="58"/>
      <c r="UJ36" s="58"/>
      <c r="UK36" s="58"/>
      <c r="UL36" s="58"/>
      <c r="UM36" s="58"/>
      <c r="UN36" s="58"/>
      <c r="UO36" s="58"/>
      <c r="UP36" s="58"/>
      <c r="UQ36" s="58"/>
      <c r="UR36" s="58"/>
      <c r="US36" s="58"/>
      <c r="UT36" s="58"/>
      <c r="UU36" s="58"/>
      <c r="UV36" s="58"/>
      <c r="UW36" s="58"/>
      <c r="UX36" s="58"/>
      <c r="UY36" s="58"/>
      <c r="UZ36" s="58"/>
      <c r="VA36" s="58"/>
      <c r="VB36" s="58"/>
      <c r="VC36" s="58"/>
      <c r="VD36" s="58"/>
      <c r="VE36" s="58"/>
      <c r="VF36" s="58"/>
      <c r="VG36" s="58"/>
      <c r="VH36" s="58"/>
      <c r="VI36" s="58"/>
      <c r="VJ36" s="58"/>
      <c r="VK36" s="58"/>
      <c r="VL36" s="58"/>
    </row>
    <row r="37" spans="1:584" ht="15.6" x14ac:dyDescent="0.3">
      <c r="A37" s="3">
        <v>24</v>
      </c>
      <c r="B37" s="6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</row>
    <row r="38" spans="1:584" ht="15.6" x14ac:dyDescent="0.3">
      <c r="A38" s="3">
        <v>25</v>
      </c>
      <c r="B38" s="64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  <c r="IX38" s="59"/>
      <c r="IY38" s="59"/>
      <c r="IZ38" s="59"/>
      <c r="JA38" s="59"/>
      <c r="JB38" s="59"/>
      <c r="JC38" s="59"/>
      <c r="JD38" s="59"/>
      <c r="JE38" s="59"/>
      <c r="JF38" s="59"/>
      <c r="JG38" s="59"/>
      <c r="JH38" s="59"/>
      <c r="JI38" s="59"/>
      <c r="JJ38" s="59"/>
      <c r="JK38" s="59"/>
      <c r="JL38" s="59"/>
      <c r="JM38" s="59"/>
      <c r="JN38" s="59"/>
      <c r="JO38" s="59"/>
      <c r="JP38" s="59"/>
      <c r="JQ38" s="59"/>
      <c r="JR38" s="59"/>
      <c r="JS38" s="59"/>
      <c r="JT38" s="59"/>
      <c r="JU38" s="59"/>
      <c r="JV38" s="59"/>
      <c r="JW38" s="59"/>
      <c r="JX38" s="59"/>
      <c r="JY38" s="59"/>
      <c r="JZ38" s="59"/>
      <c r="KA38" s="59"/>
      <c r="KB38" s="59"/>
      <c r="KC38" s="59"/>
      <c r="KD38" s="59"/>
      <c r="KE38" s="59"/>
      <c r="KF38" s="59"/>
      <c r="KG38" s="59"/>
      <c r="KH38" s="59"/>
      <c r="KI38" s="59"/>
      <c r="KJ38" s="59"/>
      <c r="KK38" s="59"/>
      <c r="KL38" s="59"/>
      <c r="KM38" s="59"/>
      <c r="KN38" s="59"/>
      <c r="KO38" s="59"/>
      <c r="KP38" s="59"/>
      <c r="KQ38" s="59"/>
      <c r="KR38" s="59"/>
      <c r="KS38" s="59"/>
      <c r="KT38" s="59"/>
      <c r="KU38" s="59"/>
      <c r="KV38" s="59"/>
      <c r="KW38" s="59"/>
      <c r="KX38" s="59"/>
      <c r="KY38" s="59"/>
      <c r="KZ38" s="59"/>
      <c r="LA38" s="59"/>
      <c r="LB38" s="59"/>
      <c r="LC38" s="59"/>
      <c r="LD38" s="59"/>
      <c r="LE38" s="59"/>
      <c r="LF38" s="59"/>
      <c r="LG38" s="59"/>
      <c r="LH38" s="59"/>
      <c r="LI38" s="59"/>
      <c r="LJ38" s="59"/>
      <c r="LK38" s="59"/>
      <c r="LL38" s="59"/>
      <c r="LM38" s="59"/>
      <c r="LN38" s="59"/>
      <c r="LO38" s="59"/>
      <c r="LP38" s="59"/>
      <c r="LQ38" s="59"/>
      <c r="LR38" s="59"/>
      <c r="LS38" s="59"/>
      <c r="LT38" s="59"/>
      <c r="LU38" s="59"/>
      <c r="LV38" s="59"/>
      <c r="LW38" s="59"/>
      <c r="LX38" s="59"/>
      <c r="LY38" s="59"/>
      <c r="LZ38" s="59"/>
      <c r="MA38" s="59"/>
      <c r="MB38" s="59"/>
      <c r="MC38" s="59"/>
      <c r="MD38" s="59"/>
      <c r="ME38" s="59"/>
      <c r="MF38" s="59"/>
      <c r="MG38" s="59"/>
      <c r="MH38" s="59"/>
      <c r="MI38" s="59"/>
      <c r="MJ38" s="59"/>
      <c r="MK38" s="59"/>
      <c r="ML38" s="59"/>
      <c r="MM38" s="59"/>
      <c r="MN38" s="59"/>
      <c r="MO38" s="59"/>
      <c r="MP38" s="59"/>
      <c r="MQ38" s="59"/>
      <c r="MR38" s="59"/>
      <c r="MS38" s="59"/>
      <c r="MT38" s="59"/>
      <c r="MU38" s="59"/>
      <c r="MV38" s="59"/>
      <c r="MW38" s="59"/>
      <c r="MX38" s="59"/>
      <c r="MY38" s="59"/>
      <c r="MZ38" s="59"/>
      <c r="NA38" s="59"/>
      <c r="NB38" s="59"/>
      <c r="NC38" s="59"/>
      <c r="ND38" s="59"/>
      <c r="NE38" s="59"/>
      <c r="NF38" s="59"/>
      <c r="NG38" s="59"/>
      <c r="NH38" s="59"/>
      <c r="NI38" s="59"/>
      <c r="NJ38" s="59"/>
      <c r="NK38" s="59"/>
      <c r="NL38" s="59"/>
      <c r="NM38" s="59"/>
      <c r="NN38" s="59"/>
      <c r="NO38" s="59"/>
      <c r="NP38" s="59"/>
      <c r="NQ38" s="59"/>
      <c r="NR38" s="59"/>
      <c r="NS38" s="59"/>
      <c r="NT38" s="59"/>
      <c r="NU38" s="59"/>
      <c r="NV38" s="59"/>
      <c r="NW38" s="59"/>
      <c r="NX38" s="59"/>
      <c r="NY38" s="59"/>
      <c r="NZ38" s="59"/>
      <c r="OA38" s="59"/>
      <c r="OB38" s="59"/>
      <c r="OC38" s="59"/>
      <c r="OD38" s="59"/>
      <c r="OE38" s="59"/>
      <c r="OF38" s="59"/>
      <c r="OG38" s="59"/>
      <c r="OH38" s="59"/>
      <c r="OI38" s="59"/>
      <c r="OJ38" s="59"/>
      <c r="OK38" s="59"/>
      <c r="OL38" s="59"/>
      <c r="OM38" s="59"/>
      <c r="ON38" s="59"/>
      <c r="OO38" s="59"/>
      <c r="OP38" s="59"/>
      <c r="OQ38" s="59"/>
      <c r="OR38" s="59"/>
      <c r="OS38" s="59"/>
      <c r="OT38" s="59"/>
      <c r="OU38" s="59"/>
      <c r="OV38" s="59"/>
      <c r="OW38" s="59"/>
      <c r="OX38" s="59"/>
      <c r="OY38" s="59"/>
      <c r="OZ38" s="59"/>
      <c r="PA38" s="59"/>
      <c r="PB38" s="59"/>
      <c r="PC38" s="59"/>
      <c r="PD38" s="59"/>
      <c r="PE38" s="59"/>
      <c r="PF38" s="59"/>
      <c r="PG38" s="59"/>
      <c r="PH38" s="59"/>
      <c r="PI38" s="59"/>
      <c r="PJ38" s="59"/>
      <c r="PK38" s="59"/>
      <c r="PL38" s="59"/>
      <c r="PM38" s="59"/>
      <c r="PN38" s="59"/>
      <c r="PO38" s="59"/>
      <c r="PP38" s="59"/>
      <c r="PQ38" s="59"/>
      <c r="PR38" s="59"/>
      <c r="PS38" s="59"/>
      <c r="PT38" s="59"/>
      <c r="PU38" s="59"/>
      <c r="PV38" s="59"/>
      <c r="PW38" s="59"/>
      <c r="PX38" s="59"/>
      <c r="PY38" s="59"/>
      <c r="PZ38" s="59"/>
      <c r="QA38" s="59"/>
      <c r="QB38" s="59"/>
      <c r="QC38" s="59"/>
      <c r="QD38" s="59"/>
      <c r="QE38" s="59"/>
      <c r="QF38" s="59"/>
      <c r="QG38" s="59"/>
      <c r="QH38" s="59"/>
      <c r="QI38" s="59"/>
      <c r="QJ38" s="59"/>
      <c r="QK38" s="59"/>
      <c r="QL38" s="59"/>
      <c r="QM38" s="59"/>
      <c r="QN38" s="59"/>
      <c r="QO38" s="59"/>
      <c r="QP38" s="59"/>
      <c r="QQ38" s="59"/>
      <c r="QR38" s="59"/>
      <c r="QS38" s="59"/>
      <c r="QT38" s="59"/>
      <c r="QU38" s="59"/>
      <c r="QV38" s="59"/>
      <c r="QW38" s="59"/>
      <c r="QX38" s="59"/>
      <c r="QY38" s="59"/>
      <c r="QZ38" s="59"/>
      <c r="RA38" s="59"/>
      <c r="RB38" s="59"/>
      <c r="RC38" s="59"/>
      <c r="RD38" s="59"/>
      <c r="RE38" s="59"/>
      <c r="RF38" s="59"/>
      <c r="RG38" s="59"/>
      <c r="RH38" s="59"/>
      <c r="RI38" s="59"/>
      <c r="RJ38" s="59"/>
      <c r="RK38" s="59"/>
      <c r="RL38" s="59"/>
      <c r="RM38" s="59"/>
      <c r="RN38" s="59"/>
      <c r="RO38" s="59"/>
      <c r="RP38" s="59"/>
      <c r="RQ38" s="59"/>
      <c r="RR38" s="59"/>
      <c r="RS38" s="59"/>
      <c r="RT38" s="59"/>
      <c r="RU38" s="59"/>
      <c r="RV38" s="59"/>
      <c r="RW38" s="59"/>
      <c r="RX38" s="59"/>
      <c r="RY38" s="59"/>
      <c r="RZ38" s="59"/>
      <c r="SA38" s="59"/>
      <c r="SB38" s="59"/>
      <c r="SC38" s="59"/>
      <c r="SD38" s="59"/>
      <c r="SE38" s="59"/>
      <c r="SF38" s="59"/>
      <c r="SG38" s="59"/>
      <c r="SH38" s="59"/>
      <c r="SI38" s="59"/>
      <c r="SJ38" s="59"/>
      <c r="SK38" s="59"/>
      <c r="SL38" s="59"/>
      <c r="SM38" s="59"/>
      <c r="SN38" s="59"/>
      <c r="SO38" s="59"/>
      <c r="SP38" s="59"/>
      <c r="SQ38" s="59"/>
      <c r="SR38" s="59"/>
      <c r="SS38" s="59"/>
      <c r="ST38" s="59"/>
      <c r="SU38" s="59"/>
      <c r="SV38" s="59"/>
      <c r="SW38" s="59"/>
      <c r="SX38" s="59"/>
      <c r="SY38" s="59"/>
      <c r="SZ38" s="59"/>
      <c r="TA38" s="59"/>
      <c r="TB38" s="59"/>
      <c r="TC38" s="59"/>
      <c r="TD38" s="59"/>
      <c r="TE38" s="59"/>
      <c r="TF38" s="59"/>
      <c r="TG38" s="59"/>
      <c r="TH38" s="59"/>
      <c r="TI38" s="59"/>
      <c r="TJ38" s="59"/>
      <c r="TK38" s="59"/>
      <c r="TL38" s="59"/>
      <c r="TM38" s="59"/>
      <c r="TN38" s="59"/>
      <c r="TO38" s="59"/>
      <c r="TP38" s="59"/>
      <c r="TQ38" s="59"/>
      <c r="TR38" s="59"/>
      <c r="TS38" s="59"/>
      <c r="TT38" s="59"/>
      <c r="TU38" s="59"/>
      <c r="TV38" s="59"/>
      <c r="TW38" s="59"/>
      <c r="TX38" s="59"/>
      <c r="TY38" s="59"/>
      <c r="TZ38" s="59"/>
      <c r="UA38" s="59"/>
      <c r="UB38" s="59"/>
      <c r="UC38" s="59"/>
      <c r="UD38" s="59"/>
      <c r="UE38" s="59"/>
      <c r="UF38" s="59"/>
      <c r="UG38" s="59"/>
      <c r="UH38" s="59"/>
      <c r="UI38" s="59"/>
      <c r="UJ38" s="59"/>
      <c r="UK38" s="59"/>
      <c r="UL38" s="59"/>
      <c r="UM38" s="59"/>
      <c r="UN38" s="59"/>
      <c r="UO38" s="59"/>
      <c r="UP38" s="59"/>
      <c r="UQ38" s="59"/>
      <c r="UR38" s="59"/>
      <c r="US38" s="59"/>
      <c r="UT38" s="59"/>
      <c r="UU38" s="59"/>
      <c r="UV38" s="59"/>
      <c r="UW38" s="59"/>
      <c r="UX38" s="59"/>
      <c r="UY38" s="59"/>
      <c r="UZ38" s="59"/>
      <c r="VA38" s="59"/>
      <c r="VB38" s="59"/>
      <c r="VC38" s="59"/>
      <c r="VD38" s="59"/>
      <c r="VE38" s="59"/>
      <c r="VF38" s="59"/>
      <c r="VG38" s="59"/>
      <c r="VH38" s="59"/>
      <c r="VI38" s="59"/>
      <c r="VJ38" s="59"/>
      <c r="VK38" s="59"/>
      <c r="VL38" s="59"/>
    </row>
    <row r="39" spans="1:584" x14ac:dyDescent="0.3">
      <c r="A39" s="72" t="s">
        <v>789</v>
      </c>
      <c r="B39" s="73"/>
      <c r="C39" s="3">
        <f t="shared" ref="C39:BN39" si="0">SUM(C15:C38)</f>
        <v>1</v>
      </c>
      <c r="D39" s="3">
        <f t="shared" si="0"/>
        <v>1</v>
      </c>
      <c r="E39" s="3">
        <f t="shared" si="0"/>
        <v>0</v>
      </c>
      <c r="F39" s="58">
        <f t="shared" si="0"/>
        <v>1</v>
      </c>
      <c r="G39" s="58">
        <f t="shared" si="0"/>
        <v>1</v>
      </c>
      <c r="H39" s="58">
        <f t="shared" si="0"/>
        <v>0</v>
      </c>
      <c r="I39" s="58">
        <f t="shared" si="0"/>
        <v>1</v>
      </c>
      <c r="J39" s="58">
        <f t="shared" si="0"/>
        <v>1</v>
      </c>
      <c r="K39" s="58">
        <f t="shared" si="0"/>
        <v>0</v>
      </c>
      <c r="L39" s="58">
        <f t="shared" si="0"/>
        <v>2</v>
      </c>
      <c r="M39" s="58">
        <f t="shared" si="0"/>
        <v>0</v>
      </c>
      <c r="N39" s="58">
        <f t="shared" si="0"/>
        <v>0</v>
      </c>
      <c r="O39" s="58">
        <f t="shared" si="0"/>
        <v>1</v>
      </c>
      <c r="P39" s="58">
        <f t="shared" si="0"/>
        <v>1</v>
      </c>
      <c r="Q39" s="58">
        <f t="shared" si="0"/>
        <v>0</v>
      </c>
      <c r="R39" s="58">
        <f t="shared" si="0"/>
        <v>1</v>
      </c>
      <c r="S39" s="58">
        <f t="shared" si="0"/>
        <v>1</v>
      </c>
      <c r="T39" s="58">
        <f t="shared" si="0"/>
        <v>0</v>
      </c>
      <c r="U39" s="58">
        <f t="shared" si="0"/>
        <v>1</v>
      </c>
      <c r="V39" s="58">
        <f t="shared" si="0"/>
        <v>1</v>
      </c>
      <c r="W39" s="58">
        <f t="shared" si="0"/>
        <v>0</v>
      </c>
      <c r="X39" s="58">
        <f t="shared" si="0"/>
        <v>1</v>
      </c>
      <c r="Y39" s="58">
        <f t="shared" si="0"/>
        <v>1</v>
      </c>
      <c r="Z39" s="58">
        <f t="shared" si="0"/>
        <v>0</v>
      </c>
      <c r="AA39" s="58">
        <f t="shared" si="0"/>
        <v>1</v>
      </c>
      <c r="AB39" s="58">
        <f t="shared" si="0"/>
        <v>1</v>
      </c>
      <c r="AC39" s="58">
        <f t="shared" si="0"/>
        <v>0</v>
      </c>
      <c r="AD39" s="58">
        <f t="shared" si="0"/>
        <v>1</v>
      </c>
      <c r="AE39" s="58">
        <f t="shared" si="0"/>
        <v>1</v>
      </c>
      <c r="AF39" s="58">
        <f t="shared" si="0"/>
        <v>0</v>
      </c>
      <c r="AG39" s="58">
        <f t="shared" si="0"/>
        <v>1</v>
      </c>
      <c r="AH39" s="58">
        <f t="shared" si="0"/>
        <v>1</v>
      </c>
      <c r="AI39" s="58">
        <f t="shared" si="0"/>
        <v>0</v>
      </c>
      <c r="AJ39" s="58">
        <f t="shared" si="0"/>
        <v>1</v>
      </c>
      <c r="AK39" s="58">
        <f t="shared" si="0"/>
        <v>1</v>
      </c>
      <c r="AL39" s="58">
        <f t="shared" si="0"/>
        <v>0</v>
      </c>
      <c r="AM39" s="58">
        <f t="shared" si="0"/>
        <v>1</v>
      </c>
      <c r="AN39" s="58">
        <f t="shared" si="0"/>
        <v>1</v>
      </c>
      <c r="AO39" s="58">
        <f t="shared" si="0"/>
        <v>0</v>
      </c>
      <c r="AP39" s="58">
        <f t="shared" si="0"/>
        <v>1</v>
      </c>
      <c r="AQ39" s="58">
        <f t="shared" si="0"/>
        <v>1</v>
      </c>
      <c r="AR39" s="58">
        <f t="shared" si="0"/>
        <v>0</v>
      </c>
      <c r="AS39" s="58">
        <f t="shared" si="0"/>
        <v>1</v>
      </c>
      <c r="AT39" s="58">
        <f t="shared" si="0"/>
        <v>1</v>
      </c>
      <c r="AU39" s="58">
        <f t="shared" si="0"/>
        <v>0</v>
      </c>
      <c r="AV39" s="58">
        <f t="shared" si="0"/>
        <v>1</v>
      </c>
      <c r="AW39" s="58">
        <f t="shared" si="0"/>
        <v>1</v>
      </c>
      <c r="AX39" s="58">
        <f t="shared" si="0"/>
        <v>0</v>
      </c>
      <c r="AY39" s="58">
        <f t="shared" si="0"/>
        <v>1</v>
      </c>
      <c r="AZ39" s="58">
        <f t="shared" si="0"/>
        <v>1</v>
      </c>
      <c r="BA39" s="58">
        <f t="shared" si="0"/>
        <v>0</v>
      </c>
      <c r="BB39" s="58">
        <f t="shared" si="0"/>
        <v>1</v>
      </c>
      <c r="BC39" s="58">
        <f t="shared" si="0"/>
        <v>1</v>
      </c>
      <c r="BD39" s="58">
        <f t="shared" si="0"/>
        <v>0</v>
      </c>
      <c r="BE39" s="58">
        <f t="shared" si="0"/>
        <v>1</v>
      </c>
      <c r="BF39" s="58">
        <f t="shared" si="0"/>
        <v>1</v>
      </c>
      <c r="BG39" s="58">
        <f t="shared" si="0"/>
        <v>0</v>
      </c>
      <c r="BH39" s="58">
        <f t="shared" si="0"/>
        <v>1</v>
      </c>
      <c r="BI39" s="58">
        <f t="shared" si="0"/>
        <v>1</v>
      </c>
      <c r="BJ39" s="58">
        <f t="shared" si="0"/>
        <v>0</v>
      </c>
      <c r="BK39" s="58">
        <f t="shared" si="0"/>
        <v>1</v>
      </c>
      <c r="BL39" s="58">
        <f t="shared" si="0"/>
        <v>1</v>
      </c>
      <c r="BM39" s="58">
        <f t="shared" si="0"/>
        <v>0</v>
      </c>
      <c r="BN39" s="58">
        <f t="shared" si="0"/>
        <v>1</v>
      </c>
      <c r="BO39" s="58">
        <f t="shared" ref="BO39:DZ39" si="1">SUM(BO15:BO38)</f>
        <v>1</v>
      </c>
      <c r="BP39" s="58">
        <f t="shared" si="1"/>
        <v>0</v>
      </c>
      <c r="BQ39" s="58">
        <f t="shared" si="1"/>
        <v>1</v>
      </c>
      <c r="BR39" s="58">
        <f t="shared" si="1"/>
        <v>1</v>
      </c>
      <c r="BS39" s="58">
        <f t="shared" si="1"/>
        <v>0</v>
      </c>
      <c r="BT39" s="58">
        <f t="shared" si="1"/>
        <v>1</v>
      </c>
      <c r="BU39" s="58">
        <f t="shared" si="1"/>
        <v>1</v>
      </c>
      <c r="BV39" s="58">
        <f t="shared" si="1"/>
        <v>0</v>
      </c>
      <c r="BW39" s="58">
        <f t="shared" si="1"/>
        <v>1</v>
      </c>
      <c r="BX39" s="58">
        <f t="shared" si="1"/>
        <v>1</v>
      </c>
      <c r="BY39" s="58">
        <f t="shared" si="1"/>
        <v>0</v>
      </c>
      <c r="BZ39" s="58">
        <f t="shared" si="1"/>
        <v>1</v>
      </c>
      <c r="CA39" s="58">
        <f t="shared" si="1"/>
        <v>1</v>
      </c>
      <c r="CB39" s="58">
        <f t="shared" si="1"/>
        <v>0</v>
      </c>
      <c r="CC39" s="58">
        <f t="shared" si="1"/>
        <v>1</v>
      </c>
      <c r="CD39" s="58">
        <f t="shared" si="1"/>
        <v>1</v>
      </c>
      <c r="CE39" s="58">
        <f t="shared" si="1"/>
        <v>0</v>
      </c>
      <c r="CF39" s="58">
        <f t="shared" si="1"/>
        <v>1</v>
      </c>
      <c r="CG39" s="58">
        <f t="shared" si="1"/>
        <v>1</v>
      </c>
      <c r="CH39" s="58">
        <f t="shared" si="1"/>
        <v>0</v>
      </c>
      <c r="CI39" s="58">
        <f t="shared" si="1"/>
        <v>1</v>
      </c>
      <c r="CJ39" s="58">
        <f t="shared" si="1"/>
        <v>1</v>
      </c>
      <c r="CK39" s="58">
        <f t="shared" si="1"/>
        <v>0</v>
      </c>
      <c r="CL39" s="58">
        <f t="shared" si="1"/>
        <v>1</v>
      </c>
      <c r="CM39" s="58">
        <f t="shared" si="1"/>
        <v>1</v>
      </c>
      <c r="CN39" s="58">
        <f t="shared" si="1"/>
        <v>0</v>
      </c>
      <c r="CO39" s="58">
        <f t="shared" si="1"/>
        <v>1</v>
      </c>
      <c r="CP39" s="58">
        <f t="shared" si="1"/>
        <v>1</v>
      </c>
      <c r="CQ39" s="58">
        <f t="shared" si="1"/>
        <v>0</v>
      </c>
      <c r="CR39" s="58">
        <f t="shared" si="1"/>
        <v>1</v>
      </c>
      <c r="CS39" s="58">
        <f t="shared" si="1"/>
        <v>1</v>
      </c>
      <c r="CT39" s="58">
        <f t="shared" si="1"/>
        <v>0</v>
      </c>
      <c r="CU39" s="58">
        <f t="shared" si="1"/>
        <v>1</v>
      </c>
      <c r="CV39" s="58">
        <f t="shared" si="1"/>
        <v>1</v>
      </c>
      <c r="CW39" s="58">
        <f t="shared" si="1"/>
        <v>0</v>
      </c>
      <c r="CX39" s="58">
        <f t="shared" si="1"/>
        <v>1</v>
      </c>
      <c r="CY39" s="58">
        <f t="shared" si="1"/>
        <v>1</v>
      </c>
      <c r="CZ39" s="58">
        <f t="shared" si="1"/>
        <v>0</v>
      </c>
      <c r="DA39" s="58">
        <f t="shared" si="1"/>
        <v>1</v>
      </c>
      <c r="DB39" s="58">
        <f t="shared" si="1"/>
        <v>1</v>
      </c>
      <c r="DC39" s="58">
        <f t="shared" si="1"/>
        <v>0</v>
      </c>
      <c r="DD39" s="58">
        <f t="shared" si="1"/>
        <v>1</v>
      </c>
      <c r="DE39" s="58">
        <f t="shared" si="1"/>
        <v>1</v>
      </c>
      <c r="DF39" s="58">
        <f t="shared" si="1"/>
        <v>0</v>
      </c>
      <c r="DG39" s="58">
        <f t="shared" si="1"/>
        <v>1</v>
      </c>
      <c r="DH39" s="58">
        <f t="shared" si="1"/>
        <v>1</v>
      </c>
      <c r="DI39" s="58">
        <f t="shared" si="1"/>
        <v>0</v>
      </c>
      <c r="DJ39" s="58">
        <f t="shared" si="1"/>
        <v>1</v>
      </c>
      <c r="DK39" s="58">
        <f t="shared" si="1"/>
        <v>1</v>
      </c>
      <c r="DL39" s="58">
        <f t="shared" si="1"/>
        <v>0</v>
      </c>
      <c r="DM39" s="58">
        <f t="shared" si="1"/>
        <v>1</v>
      </c>
      <c r="DN39" s="58">
        <f t="shared" si="1"/>
        <v>1</v>
      </c>
      <c r="DO39" s="58">
        <f t="shared" si="1"/>
        <v>0</v>
      </c>
      <c r="DP39" s="58">
        <f t="shared" si="1"/>
        <v>1</v>
      </c>
      <c r="DQ39" s="58">
        <f t="shared" si="1"/>
        <v>1</v>
      </c>
      <c r="DR39" s="58">
        <f t="shared" si="1"/>
        <v>0</v>
      </c>
      <c r="DS39" s="58">
        <f t="shared" si="1"/>
        <v>1</v>
      </c>
      <c r="DT39" s="58">
        <f t="shared" si="1"/>
        <v>1</v>
      </c>
      <c r="DU39" s="58">
        <f t="shared" si="1"/>
        <v>0</v>
      </c>
      <c r="DV39" s="58">
        <f t="shared" si="1"/>
        <v>1</v>
      </c>
      <c r="DW39" s="58">
        <f t="shared" si="1"/>
        <v>1</v>
      </c>
      <c r="DX39" s="58">
        <f t="shared" si="1"/>
        <v>0</v>
      </c>
      <c r="DY39" s="58">
        <f t="shared" si="1"/>
        <v>1</v>
      </c>
      <c r="DZ39" s="58">
        <f t="shared" si="1"/>
        <v>1</v>
      </c>
      <c r="EA39" s="58">
        <f t="shared" ref="EA39:GL39" si="2">SUM(EA15:EA38)</f>
        <v>0</v>
      </c>
      <c r="EB39" s="58">
        <f t="shared" si="2"/>
        <v>1</v>
      </c>
      <c r="EC39" s="58">
        <f t="shared" si="2"/>
        <v>1</v>
      </c>
      <c r="ED39" s="58">
        <f t="shared" si="2"/>
        <v>0</v>
      </c>
      <c r="EE39" s="58">
        <f t="shared" si="2"/>
        <v>1</v>
      </c>
      <c r="EF39" s="58">
        <f t="shared" si="2"/>
        <v>1</v>
      </c>
      <c r="EG39" s="58">
        <f t="shared" si="2"/>
        <v>0</v>
      </c>
      <c r="EH39" s="58">
        <f t="shared" si="2"/>
        <v>1</v>
      </c>
      <c r="EI39" s="58">
        <f t="shared" si="2"/>
        <v>1</v>
      </c>
      <c r="EJ39" s="58">
        <f t="shared" si="2"/>
        <v>0</v>
      </c>
      <c r="EK39" s="58">
        <f t="shared" si="2"/>
        <v>1</v>
      </c>
      <c r="EL39" s="58">
        <f t="shared" si="2"/>
        <v>1</v>
      </c>
      <c r="EM39" s="58">
        <f t="shared" si="2"/>
        <v>0</v>
      </c>
      <c r="EN39" s="58">
        <f t="shared" si="2"/>
        <v>1</v>
      </c>
      <c r="EO39" s="58">
        <f t="shared" si="2"/>
        <v>1</v>
      </c>
      <c r="EP39" s="58">
        <f t="shared" si="2"/>
        <v>0</v>
      </c>
      <c r="EQ39" s="58">
        <f t="shared" si="2"/>
        <v>1</v>
      </c>
      <c r="ER39" s="58">
        <f t="shared" si="2"/>
        <v>1</v>
      </c>
      <c r="ES39" s="58">
        <f t="shared" si="2"/>
        <v>0</v>
      </c>
      <c r="ET39" s="58">
        <f t="shared" si="2"/>
        <v>1</v>
      </c>
      <c r="EU39" s="58">
        <f t="shared" si="2"/>
        <v>1</v>
      </c>
      <c r="EV39" s="58">
        <f t="shared" si="2"/>
        <v>0</v>
      </c>
      <c r="EW39" s="58">
        <f t="shared" si="2"/>
        <v>1</v>
      </c>
      <c r="EX39" s="58">
        <f t="shared" si="2"/>
        <v>1</v>
      </c>
      <c r="EY39" s="58">
        <f t="shared" si="2"/>
        <v>0</v>
      </c>
      <c r="EZ39" s="58">
        <f t="shared" si="2"/>
        <v>1</v>
      </c>
      <c r="FA39" s="58">
        <f t="shared" si="2"/>
        <v>1</v>
      </c>
      <c r="FB39" s="58">
        <f t="shared" si="2"/>
        <v>0</v>
      </c>
      <c r="FC39" s="58">
        <f t="shared" si="2"/>
        <v>1</v>
      </c>
      <c r="FD39" s="58">
        <f t="shared" si="2"/>
        <v>1</v>
      </c>
      <c r="FE39" s="58">
        <f t="shared" si="2"/>
        <v>0</v>
      </c>
      <c r="FF39" s="58">
        <f t="shared" si="2"/>
        <v>1</v>
      </c>
      <c r="FG39" s="58">
        <f t="shared" si="2"/>
        <v>1</v>
      </c>
      <c r="FH39" s="58">
        <f t="shared" si="2"/>
        <v>0</v>
      </c>
      <c r="FI39" s="58">
        <f t="shared" si="2"/>
        <v>1</v>
      </c>
      <c r="FJ39" s="58">
        <f t="shared" si="2"/>
        <v>1</v>
      </c>
      <c r="FK39" s="58">
        <f t="shared" si="2"/>
        <v>0</v>
      </c>
      <c r="FL39" s="58">
        <f t="shared" si="2"/>
        <v>1</v>
      </c>
      <c r="FM39" s="58">
        <f t="shared" si="2"/>
        <v>1</v>
      </c>
      <c r="FN39" s="58">
        <f t="shared" si="2"/>
        <v>0</v>
      </c>
      <c r="FO39" s="58">
        <f t="shared" si="2"/>
        <v>1</v>
      </c>
      <c r="FP39" s="58">
        <f t="shared" si="2"/>
        <v>1</v>
      </c>
      <c r="FQ39" s="58">
        <f t="shared" si="2"/>
        <v>0</v>
      </c>
      <c r="FR39" s="58">
        <f t="shared" si="2"/>
        <v>1</v>
      </c>
      <c r="FS39" s="58">
        <f t="shared" si="2"/>
        <v>1</v>
      </c>
      <c r="FT39" s="58">
        <f t="shared" si="2"/>
        <v>0</v>
      </c>
      <c r="FU39" s="58">
        <f t="shared" si="2"/>
        <v>1</v>
      </c>
      <c r="FV39" s="58">
        <f t="shared" si="2"/>
        <v>1</v>
      </c>
      <c r="FW39" s="58">
        <f t="shared" si="2"/>
        <v>0</v>
      </c>
      <c r="FX39" s="58">
        <f t="shared" si="2"/>
        <v>1</v>
      </c>
      <c r="FY39" s="58">
        <f t="shared" si="2"/>
        <v>1</v>
      </c>
      <c r="FZ39" s="58">
        <f t="shared" si="2"/>
        <v>0</v>
      </c>
      <c r="GA39" s="58">
        <f t="shared" si="2"/>
        <v>1</v>
      </c>
      <c r="GB39" s="58">
        <f t="shared" si="2"/>
        <v>1</v>
      </c>
      <c r="GC39" s="58">
        <f t="shared" si="2"/>
        <v>0</v>
      </c>
      <c r="GD39" s="58">
        <f t="shared" si="2"/>
        <v>1</v>
      </c>
      <c r="GE39" s="58">
        <f t="shared" si="2"/>
        <v>1</v>
      </c>
      <c r="GF39" s="58">
        <f t="shared" si="2"/>
        <v>0</v>
      </c>
      <c r="GG39" s="58">
        <f t="shared" si="2"/>
        <v>1</v>
      </c>
      <c r="GH39" s="58">
        <f t="shared" si="2"/>
        <v>1</v>
      </c>
      <c r="GI39" s="58">
        <f t="shared" si="2"/>
        <v>0</v>
      </c>
      <c r="GJ39" s="58">
        <f t="shared" si="2"/>
        <v>1</v>
      </c>
      <c r="GK39" s="58">
        <f t="shared" si="2"/>
        <v>1</v>
      </c>
      <c r="GL39" s="58">
        <f t="shared" si="2"/>
        <v>0</v>
      </c>
      <c r="GM39" s="58">
        <f t="shared" ref="GM39:IR39" si="3">SUM(GM15:GM38)</f>
        <v>1</v>
      </c>
      <c r="GN39" s="58">
        <f t="shared" si="3"/>
        <v>1</v>
      </c>
      <c r="GO39" s="58">
        <f t="shared" si="3"/>
        <v>0</v>
      </c>
      <c r="GP39" s="58">
        <f t="shared" si="3"/>
        <v>1</v>
      </c>
      <c r="GQ39" s="58">
        <f t="shared" si="3"/>
        <v>1</v>
      </c>
      <c r="GR39" s="58">
        <f t="shared" si="3"/>
        <v>0</v>
      </c>
      <c r="GS39" s="58">
        <f t="shared" si="3"/>
        <v>1</v>
      </c>
      <c r="GT39" s="58">
        <f t="shared" si="3"/>
        <v>1</v>
      </c>
      <c r="GU39" s="58">
        <f t="shared" si="3"/>
        <v>0</v>
      </c>
      <c r="GV39" s="58">
        <f t="shared" si="3"/>
        <v>1</v>
      </c>
      <c r="GW39" s="58">
        <f t="shared" si="3"/>
        <v>1</v>
      </c>
      <c r="GX39" s="58">
        <f t="shared" si="3"/>
        <v>0</v>
      </c>
      <c r="GY39" s="58">
        <f t="shared" si="3"/>
        <v>1</v>
      </c>
      <c r="GZ39" s="58">
        <f t="shared" si="3"/>
        <v>1</v>
      </c>
      <c r="HA39" s="58">
        <f t="shared" si="3"/>
        <v>0</v>
      </c>
      <c r="HB39" s="58">
        <f t="shared" si="3"/>
        <v>1</v>
      </c>
      <c r="HC39" s="58">
        <f t="shared" si="3"/>
        <v>1</v>
      </c>
      <c r="HD39" s="58">
        <f t="shared" si="3"/>
        <v>0</v>
      </c>
      <c r="HE39" s="58">
        <f t="shared" si="3"/>
        <v>1</v>
      </c>
      <c r="HF39" s="58">
        <f t="shared" si="3"/>
        <v>1</v>
      </c>
      <c r="HG39" s="58">
        <f t="shared" si="3"/>
        <v>0</v>
      </c>
      <c r="HH39" s="58">
        <f t="shared" si="3"/>
        <v>1</v>
      </c>
      <c r="HI39" s="58">
        <f t="shared" si="3"/>
        <v>1</v>
      </c>
      <c r="HJ39" s="58">
        <f t="shared" si="3"/>
        <v>0</v>
      </c>
      <c r="HK39" s="58">
        <f t="shared" si="3"/>
        <v>1</v>
      </c>
      <c r="HL39" s="58">
        <f t="shared" si="3"/>
        <v>1</v>
      </c>
      <c r="HM39" s="58">
        <f t="shared" si="3"/>
        <v>0</v>
      </c>
      <c r="HN39" s="58">
        <f t="shared" si="3"/>
        <v>1</v>
      </c>
      <c r="HO39" s="58">
        <f t="shared" si="3"/>
        <v>1</v>
      </c>
      <c r="HP39" s="58">
        <f t="shared" si="3"/>
        <v>0</v>
      </c>
      <c r="HQ39" s="58">
        <f t="shared" si="3"/>
        <v>1</v>
      </c>
      <c r="HR39" s="58">
        <f t="shared" si="3"/>
        <v>1</v>
      </c>
      <c r="HS39" s="58">
        <f t="shared" si="3"/>
        <v>0</v>
      </c>
      <c r="HT39" s="58">
        <f t="shared" si="3"/>
        <v>1</v>
      </c>
      <c r="HU39" s="58">
        <f t="shared" si="3"/>
        <v>1</v>
      </c>
      <c r="HV39" s="58">
        <f t="shared" si="3"/>
        <v>0</v>
      </c>
      <c r="HW39" s="58">
        <f t="shared" si="3"/>
        <v>1</v>
      </c>
      <c r="HX39" s="58">
        <f t="shared" si="3"/>
        <v>1</v>
      </c>
      <c r="HY39" s="58">
        <f t="shared" si="3"/>
        <v>0</v>
      </c>
      <c r="HZ39" s="58">
        <f t="shared" si="3"/>
        <v>1</v>
      </c>
      <c r="IA39" s="58">
        <f t="shared" si="3"/>
        <v>1</v>
      </c>
      <c r="IB39" s="58">
        <f t="shared" si="3"/>
        <v>0</v>
      </c>
      <c r="IC39" s="58">
        <f t="shared" si="3"/>
        <v>1</v>
      </c>
      <c r="ID39" s="58">
        <f t="shared" si="3"/>
        <v>1</v>
      </c>
      <c r="IE39" s="58">
        <f t="shared" si="3"/>
        <v>0</v>
      </c>
      <c r="IF39" s="58">
        <f t="shared" si="3"/>
        <v>1</v>
      </c>
      <c r="IG39" s="58">
        <f t="shared" si="3"/>
        <v>1</v>
      </c>
      <c r="IH39" s="58">
        <f t="shared" si="3"/>
        <v>0</v>
      </c>
      <c r="II39" s="58">
        <f t="shared" si="3"/>
        <v>1</v>
      </c>
      <c r="IJ39" s="58">
        <f t="shared" si="3"/>
        <v>1</v>
      </c>
      <c r="IK39" s="58">
        <f t="shared" si="3"/>
        <v>0</v>
      </c>
      <c r="IL39" s="58">
        <f t="shared" si="3"/>
        <v>1</v>
      </c>
      <c r="IM39" s="58">
        <f t="shared" si="3"/>
        <v>1</v>
      </c>
      <c r="IN39" s="58">
        <f t="shared" si="3"/>
        <v>0</v>
      </c>
      <c r="IO39" s="58">
        <f t="shared" si="3"/>
        <v>1</v>
      </c>
      <c r="IP39" s="58">
        <f t="shared" si="3"/>
        <v>1</v>
      </c>
      <c r="IQ39" s="58">
        <f t="shared" si="3"/>
        <v>0</v>
      </c>
      <c r="IR39" s="58">
        <f t="shared" si="3"/>
        <v>1</v>
      </c>
      <c r="IS39" s="58">
        <v>19</v>
      </c>
      <c r="IT39" s="58">
        <f t="shared" ref="IT39:JA39" si="4">SUM(IT15:IT38)</f>
        <v>0</v>
      </c>
      <c r="IU39" s="58">
        <f t="shared" si="4"/>
        <v>1</v>
      </c>
      <c r="IV39" s="58">
        <f t="shared" si="4"/>
        <v>1</v>
      </c>
      <c r="IW39" s="58">
        <f t="shared" si="4"/>
        <v>0</v>
      </c>
      <c r="IX39" s="58">
        <f t="shared" si="4"/>
        <v>1</v>
      </c>
      <c r="IY39" s="58">
        <f t="shared" si="4"/>
        <v>1</v>
      </c>
      <c r="IZ39" s="58">
        <f t="shared" si="4"/>
        <v>0</v>
      </c>
      <c r="JA39" s="58">
        <f t="shared" si="4"/>
        <v>1</v>
      </c>
      <c r="JB39" s="58">
        <v>20</v>
      </c>
      <c r="JC39" s="58">
        <f>SUM(JC15:JC38)</f>
        <v>0</v>
      </c>
      <c r="JD39" s="58">
        <f>SUM(JD15:JD38)</f>
        <v>1</v>
      </c>
      <c r="JE39" s="58">
        <f>SUM(JE15:JE38)</f>
        <v>1</v>
      </c>
      <c r="JF39" s="58">
        <f>SUM(JF15:JF38)</f>
        <v>0</v>
      </c>
      <c r="JG39" s="58">
        <f>SUM(JG15:JG38)</f>
        <v>1</v>
      </c>
      <c r="JH39" s="58">
        <v>20</v>
      </c>
      <c r="JI39" s="58">
        <f>SUM(JI15:JI38)</f>
        <v>0</v>
      </c>
      <c r="JJ39" s="58">
        <f>SUM(JJ15:JJ38)</f>
        <v>1</v>
      </c>
      <c r="JK39" s="58">
        <f>SUM(JK15:JK38)</f>
        <v>1</v>
      </c>
      <c r="JL39" s="58">
        <f>SUM(JL15:JL38)</f>
        <v>0</v>
      </c>
      <c r="JM39" s="58">
        <f>SUM(JM15:JM38)</f>
        <v>1</v>
      </c>
      <c r="JN39" s="58">
        <v>20</v>
      </c>
      <c r="JO39" s="58">
        <f>SUM(JO15:JO38)</f>
        <v>0</v>
      </c>
      <c r="JP39" s="58">
        <f>SUM(JP15:JP38)</f>
        <v>1</v>
      </c>
      <c r="JQ39" s="58">
        <v>20</v>
      </c>
      <c r="JR39" s="58">
        <f>SUM(JR15:JR38)</f>
        <v>0</v>
      </c>
      <c r="JS39" s="58">
        <f>SUM(JS15:JS38)</f>
        <v>1</v>
      </c>
      <c r="JT39" s="58">
        <v>20</v>
      </c>
      <c r="JU39" s="58">
        <f t="shared" ref="JU39:KZ39" si="5">SUM(JU15:JU38)</f>
        <v>0</v>
      </c>
      <c r="JV39" s="58">
        <f t="shared" si="5"/>
        <v>1</v>
      </c>
      <c r="JW39" s="58">
        <f t="shared" si="5"/>
        <v>1</v>
      </c>
      <c r="JX39" s="58">
        <f t="shared" si="5"/>
        <v>0</v>
      </c>
      <c r="JY39" s="58">
        <f t="shared" si="5"/>
        <v>1</v>
      </c>
      <c r="JZ39" s="58">
        <f t="shared" si="5"/>
        <v>1</v>
      </c>
      <c r="KA39" s="58">
        <f t="shared" si="5"/>
        <v>0</v>
      </c>
      <c r="KB39" s="58">
        <f t="shared" si="5"/>
        <v>1</v>
      </c>
      <c r="KC39" s="58">
        <f t="shared" si="5"/>
        <v>1</v>
      </c>
      <c r="KD39" s="58">
        <f t="shared" si="5"/>
        <v>0</v>
      </c>
      <c r="KE39" s="58">
        <f t="shared" si="5"/>
        <v>1</v>
      </c>
      <c r="KF39" s="58">
        <f t="shared" si="5"/>
        <v>1</v>
      </c>
      <c r="KG39" s="58">
        <f t="shared" si="5"/>
        <v>0</v>
      </c>
      <c r="KH39" s="58">
        <f t="shared" si="5"/>
        <v>1</v>
      </c>
      <c r="KI39" s="58">
        <f t="shared" si="5"/>
        <v>1</v>
      </c>
      <c r="KJ39" s="58">
        <f t="shared" si="5"/>
        <v>0</v>
      </c>
      <c r="KK39" s="58">
        <f t="shared" si="5"/>
        <v>1</v>
      </c>
      <c r="KL39" s="58">
        <f t="shared" si="5"/>
        <v>1</v>
      </c>
      <c r="KM39" s="58">
        <f t="shared" si="5"/>
        <v>0</v>
      </c>
      <c r="KN39" s="58">
        <f t="shared" si="5"/>
        <v>1</v>
      </c>
      <c r="KO39" s="58">
        <f t="shared" si="5"/>
        <v>1</v>
      </c>
      <c r="KP39" s="58">
        <f t="shared" si="5"/>
        <v>0</v>
      </c>
      <c r="KQ39" s="58">
        <f t="shared" si="5"/>
        <v>1</v>
      </c>
      <c r="KR39" s="58">
        <f t="shared" si="5"/>
        <v>1</v>
      </c>
      <c r="KS39" s="58">
        <f t="shared" si="5"/>
        <v>0</v>
      </c>
      <c r="KT39" s="58">
        <f t="shared" si="5"/>
        <v>1</v>
      </c>
      <c r="KU39" s="58">
        <f t="shared" si="5"/>
        <v>1</v>
      </c>
      <c r="KV39" s="58">
        <f t="shared" si="5"/>
        <v>0</v>
      </c>
      <c r="KW39" s="58">
        <f t="shared" si="5"/>
        <v>1</v>
      </c>
      <c r="KX39" s="58">
        <f t="shared" si="5"/>
        <v>1</v>
      </c>
      <c r="KY39" s="58">
        <f t="shared" si="5"/>
        <v>0</v>
      </c>
      <c r="KZ39" s="58">
        <f t="shared" si="5"/>
        <v>1</v>
      </c>
      <c r="LA39" s="58">
        <f t="shared" ref="LA39:MF39" si="6">SUM(LA15:LA38)</f>
        <v>1</v>
      </c>
      <c r="LB39" s="58">
        <f t="shared" si="6"/>
        <v>0</v>
      </c>
      <c r="LC39" s="58">
        <f t="shared" si="6"/>
        <v>1</v>
      </c>
      <c r="LD39" s="58">
        <f t="shared" si="6"/>
        <v>1</v>
      </c>
      <c r="LE39" s="58">
        <f t="shared" si="6"/>
        <v>0</v>
      </c>
      <c r="LF39" s="58">
        <f t="shared" si="6"/>
        <v>1</v>
      </c>
      <c r="LG39" s="58">
        <f t="shared" si="6"/>
        <v>1</v>
      </c>
      <c r="LH39" s="58">
        <f t="shared" si="6"/>
        <v>0</v>
      </c>
      <c r="LI39" s="58">
        <f t="shared" si="6"/>
        <v>1</v>
      </c>
      <c r="LJ39" s="58">
        <f t="shared" si="6"/>
        <v>1</v>
      </c>
      <c r="LK39" s="58">
        <f t="shared" si="6"/>
        <v>0</v>
      </c>
      <c r="LL39" s="58">
        <f t="shared" si="6"/>
        <v>1</v>
      </c>
      <c r="LM39" s="58">
        <f t="shared" si="6"/>
        <v>1</v>
      </c>
      <c r="LN39" s="58">
        <f t="shared" si="6"/>
        <v>0</v>
      </c>
      <c r="LO39" s="58">
        <f t="shared" si="6"/>
        <v>1</v>
      </c>
      <c r="LP39" s="58">
        <f t="shared" si="6"/>
        <v>1</v>
      </c>
      <c r="LQ39" s="58">
        <f t="shared" si="6"/>
        <v>0</v>
      </c>
      <c r="LR39" s="58">
        <f t="shared" si="6"/>
        <v>1</v>
      </c>
      <c r="LS39" s="58">
        <f t="shared" si="6"/>
        <v>1</v>
      </c>
      <c r="LT39" s="58">
        <f t="shared" si="6"/>
        <v>0</v>
      </c>
      <c r="LU39" s="58">
        <f t="shared" si="6"/>
        <v>1</v>
      </c>
      <c r="LV39" s="58">
        <f t="shared" si="6"/>
        <v>1</v>
      </c>
      <c r="LW39" s="58">
        <f t="shared" si="6"/>
        <v>0</v>
      </c>
      <c r="LX39" s="58">
        <f t="shared" si="6"/>
        <v>1</v>
      </c>
      <c r="LY39" s="58">
        <f t="shared" si="6"/>
        <v>1</v>
      </c>
      <c r="LZ39" s="58">
        <f t="shared" si="6"/>
        <v>0</v>
      </c>
      <c r="MA39" s="58">
        <f t="shared" si="6"/>
        <v>1</v>
      </c>
      <c r="MB39" s="58">
        <f t="shared" si="6"/>
        <v>1</v>
      </c>
      <c r="MC39" s="58">
        <f t="shared" si="6"/>
        <v>0</v>
      </c>
      <c r="MD39" s="58">
        <f t="shared" si="6"/>
        <v>1</v>
      </c>
      <c r="ME39" s="58">
        <f t="shared" si="6"/>
        <v>1</v>
      </c>
      <c r="MF39" s="58">
        <f t="shared" si="6"/>
        <v>0</v>
      </c>
      <c r="MG39" s="58">
        <f t="shared" ref="MG39:NL39" si="7">SUM(MG15:MG38)</f>
        <v>1</v>
      </c>
      <c r="MH39" s="58">
        <f t="shared" si="7"/>
        <v>1</v>
      </c>
      <c r="MI39" s="58">
        <f t="shared" si="7"/>
        <v>0</v>
      </c>
      <c r="MJ39" s="58">
        <f t="shared" si="7"/>
        <v>1</v>
      </c>
      <c r="MK39" s="58">
        <f t="shared" si="7"/>
        <v>1</v>
      </c>
      <c r="ML39" s="58">
        <f t="shared" si="7"/>
        <v>0</v>
      </c>
      <c r="MM39" s="58">
        <f t="shared" si="7"/>
        <v>1</v>
      </c>
      <c r="MN39" s="58">
        <f t="shared" si="7"/>
        <v>1</v>
      </c>
      <c r="MO39" s="58">
        <f t="shared" si="7"/>
        <v>0</v>
      </c>
      <c r="MP39" s="58">
        <f t="shared" si="7"/>
        <v>1</v>
      </c>
      <c r="MQ39" s="58">
        <f t="shared" si="7"/>
        <v>1</v>
      </c>
      <c r="MR39" s="58">
        <f t="shared" si="7"/>
        <v>0</v>
      </c>
      <c r="MS39" s="58">
        <f t="shared" si="7"/>
        <v>1</v>
      </c>
      <c r="MT39" s="58">
        <f t="shared" si="7"/>
        <v>1</v>
      </c>
      <c r="MU39" s="58">
        <f t="shared" si="7"/>
        <v>0</v>
      </c>
      <c r="MV39" s="58">
        <f t="shared" si="7"/>
        <v>1</v>
      </c>
      <c r="MW39" s="58">
        <f t="shared" si="7"/>
        <v>1</v>
      </c>
      <c r="MX39" s="58">
        <f t="shared" si="7"/>
        <v>0</v>
      </c>
      <c r="MY39" s="58">
        <f t="shared" si="7"/>
        <v>1</v>
      </c>
      <c r="MZ39" s="58">
        <f t="shared" si="7"/>
        <v>1</v>
      </c>
      <c r="NA39" s="58">
        <f t="shared" si="7"/>
        <v>0</v>
      </c>
      <c r="NB39" s="58">
        <f t="shared" si="7"/>
        <v>1</v>
      </c>
      <c r="NC39" s="58">
        <f t="shared" si="7"/>
        <v>1</v>
      </c>
      <c r="ND39" s="58">
        <f t="shared" si="7"/>
        <v>0</v>
      </c>
      <c r="NE39" s="58">
        <f t="shared" si="7"/>
        <v>1</v>
      </c>
      <c r="NF39" s="58">
        <f t="shared" si="7"/>
        <v>1</v>
      </c>
      <c r="NG39" s="58">
        <f t="shared" si="7"/>
        <v>0</v>
      </c>
      <c r="NH39" s="58">
        <f t="shared" si="7"/>
        <v>1</v>
      </c>
      <c r="NI39" s="58">
        <f t="shared" si="7"/>
        <v>1</v>
      </c>
      <c r="NJ39" s="58">
        <f t="shared" si="7"/>
        <v>0</v>
      </c>
      <c r="NK39" s="58">
        <f t="shared" si="7"/>
        <v>1</v>
      </c>
      <c r="NL39" s="58">
        <f t="shared" si="7"/>
        <v>1</v>
      </c>
      <c r="NM39" s="58">
        <f t="shared" ref="NM39:OR39" si="8">SUM(NM15:NM38)</f>
        <v>0</v>
      </c>
      <c r="NN39" s="58">
        <f t="shared" si="8"/>
        <v>1</v>
      </c>
      <c r="NO39" s="58">
        <f t="shared" si="8"/>
        <v>1</v>
      </c>
      <c r="NP39" s="58">
        <f t="shared" si="8"/>
        <v>0</v>
      </c>
      <c r="NQ39" s="58">
        <f t="shared" si="8"/>
        <v>1</v>
      </c>
      <c r="NR39" s="58">
        <f t="shared" si="8"/>
        <v>1</v>
      </c>
      <c r="NS39" s="58">
        <f t="shared" si="8"/>
        <v>0</v>
      </c>
      <c r="NT39" s="58">
        <f t="shared" si="8"/>
        <v>1</v>
      </c>
      <c r="NU39" s="58">
        <f t="shared" si="8"/>
        <v>1</v>
      </c>
      <c r="NV39" s="58">
        <f t="shared" si="8"/>
        <v>0</v>
      </c>
      <c r="NW39" s="58">
        <f t="shared" si="8"/>
        <v>1</v>
      </c>
      <c r="NX39" s="58">
        <f t="shared" si="8"/>
        <v>1</v>
      </c>
      <c r="NY39" s="58">
        <f t="shared" si="8"/>
        <v>0</v>
      </c>
      <c r="NZ39" s="58">
        <f t="shared" si="8"/>
        <v>1</v>
      </c>
      <c r="OA39" s="58">
        <f t="shared" si="8"/>
        <v>1</v>
      </c>
      <c r="OB39" s="58">
        <f t="shared" si="8"/>
        <v>0</v>
      </c>
      <c r="OC39" s="58">
        <f t="shared" si="8"/>
        <v>1</v>
      </c>
      <c r="OD39" s="58">
        <f t="shared" si="8"/>
        <v>1</v>
      </c>
      <c r="OE39" s="58">
        <f t="shared" si="8"/>
        <v>0</v>
      </c>
      <c r="OF39" s="58">
        <f t="shared" si="8"/>
        <v>1</v>
      </c>
      <c r="OG39" s="58">
        <f t="shared" si="8"/>
        <v>1</v>
      </c>
      <c r="OH39" s="58">
        <f t="shared" si="8"/>
        <v>0</v>
      </c>
      <c r="OI39" s="58">
        <f t="shared" si="8"/>
        <v>1</v>
      </c>
      <c r="OJ39" s="58">
        <f t="shared" si="8"/>
        <v>1</v>
      </c>
      <c r="OK39" s="58">
        <f t="shared" si="8"/>
        <v>0</v>
      </c>
      <c r="OL39" s="58">
        <f t="shared" si="8"/>
        <v>1</v>
      </c>
      <c r="OM39" s="58">
        <f t="shared" si="8"/>
        <v>1</v>
      </c>
      <c r="ON39" s="58">
        <f t="shared" si="8"/>
        <v>0</v>
      </c>
      <c r="OO39" s="58">
        <f t="shared" si="8"/>
        <v>1</v>
      </c>
      <c r="OP39" s="58">
        <f t="shared" si="8"/>
        <v>1</v>
      </c>
      <c r="OQ39" s="58">
        <f t="shared" si="8"/>
        <v>0</v>
      </c>
      <c r="OR39" s="58">
        <f t="shared" si="8"/>
        <v>1</v>
      </c>
      <c r="OS39" s="58">
        <f t="shared" ref="OS39:PX39" si="9">SUM(OS15:OS38)</f>
        <v>1</v>
      </c>
      <c r="OT39" s="58">
        <f t="shared" si="9"/>
        <v>0</v>
      </c>
      <c r="OU39" s="58">
        <f t="shared" si="9"/>
        <v>1</v>
      </c>
      <c r="OV39" s="58">
        <f t="shared" si="9"/>
        <v>1</v>
      </c>
      <c r="OW39" s="58">
        <f t="shared" si="9"/>
        <v>0</v>
      </c>
      <c r="OX39" s="58">
        <f t="shared" si="9"/>
        <v>1</v>
      </c>
      <c r="OY39" s="58">
        <f t="shared" si="9"/>
        <v>1</v>
      </c>
      <c r="OZ39" s="58">
        <f t="shared" si="9"/>
        <v>0</v>
      </c>
      <c r="PA39" s="58">
        <f t="shared" si="9"/>
        <v>1</v>
      </c>
      <c r="PB39" s="58">
        <f t="shared" si="9"/>
        <v>1</v>
      </c>
      <c r="PC39" s="58">
        <f t="shared" si="9"/>
        <v>0</v>
      </c>
      <c r="PD39" s="58">
        <f t="shared" si="9"/>
        <v>1</v>
      </c>
      <c r="PE39" s="58">
        <f t="shared" si="9"/>
        <v>1</v>
      </c>
      <c r="PF39" s="58">
        <f t="shared" si="9"/>
        <v>0</v>
      </c>
      <c r="PG39" s="58">
        <f t="shared" si="9"/>
        <v>1</v>
      </c>
      <c r="PH39" s="58">
        <f t="shared" si="9"/>
        <v>1</v>
      </c>
      <c r="PI39" s="58">
        <f t="shared" si="9"/>
        <v>0</v>
      </c>
      <c r="PJ39" s="58">
        <f t="shared" si="9"/>
        <v>1</v>
      </c>
      <c r="PK39" s="58">
        <f t="shared" si="9"/>
        <v>1</v>
      </c>
      <c r="PL39" s="58">
        <f t="shared" si="9"/>
        <v>0</v>
      </c>
      <c r="PM39" s="58">
        <f t="shared" si="9"/>
        <v>1</v>
      </c>
      <c r="PN39" s="58">
        <f t="shared" si="9"/>
        <v>1</v>
      </c>
      <c r="PO39" s="58">
        <f t="shared" si="9"/>
        <v>0</v>
      </c>
      <c r="PP39" s="58">
        <f t="shared" si="9"/>
        <v>1</v>
      </c>
      <c r="PQ39" s="58">
        <f t="shared" si="9"/>
        <v>1</v>
      </c>
      <c r="PR39" s="58">
        <f t="shared" si="9"/>
        <v>0</v>
      </c>
      <c r="PS39" s="58">
        <f t="shared" si="9"/>
        <v>1</v>
      </c>
      <c r="PT39" s="58">
        <f t="shared" si="9"/>
        <v>1</v>
      </c>
      <c r="PU39" s="58">
        <f t="shared" si="9"/>
        <v>0</v>
      </c>
      <c r="PV39" s="58">
        <f t="shared" si="9"/>
        <v>1</v>
      </c>
      <c r="PW39" s="58">
        <f t="shared" si="9"/>
        <v>1</v>
      </c>
      <c r="PX39" s="58">
        <f t="shared" si="9"/>
        <v>0</v>
      </c>
      <c r="PY39" s="58">
        <f t="shared" ref="PY39:RD39" si="10">SUM(PY15:PY38)</f>
        <v>1</v>
      </c>
      <c r="PZ39" s="58">
        <f t="shared" si="10"/>
        <v>1</v>
      </c>
      <c r="QA39" s="58">
        <f t="shared" si="10"/>
        <v>0</v>
      </c>
      <c r="QB39" s="58">
        <f t="shared" si="10"/>
        <v>1</v>
      </c>
      <c r="QC39" s="58">
        <f t="shared" si="10"/>
        <v>1</v>
      </c>
      <c r="QD39" s="58">
        <f t="shared" si="10"/>
        <v>0</v>
      </c>
      <c r="QE39" s="58">
        <f t="shared" si="10"/>
        <v>1</v>
      </c>
      <c r="QF39" s="58">
        <f t="shared" si="10"/>
        <v>1</v>
      </c>
      <c r="QG39" s="58">
        <f t="shared" si="10"/>
        <v>0</v>
      </c>
      <c r="QH39" s="58">
        <f t="shared" si="10"/>
        <v>1</v>
      </c>
      <c r="QI39" s="58">
        <f t="shared" si="10"/>
        <v>1</v>
      </c>
      <c r="QJ39" s="58">
        <f t="shared" si="10"/>
        <v>0</v>
      </c>
      <c r="QK39" s="58">
        <f t="shared" si="10"/>
        <v>1</v>
      </c>
      <c r="QL39" s="58">
        <f t="shared" si="10"/>
        <v>1</v>
      </c>
      <c r="QM39" s="58">
        <f t="shared" si="10"/>
        <v>0</v>
      </c>
      <c r="QN39" s="58">
        <f t="shared" si="10"/>
        <v>1</v>
      </c>
      <c r="QO39" s="58">
        <f t="shared" si="10"/>
        <v>1</v>
      </c>
      <c r="QP39" s="58">
        <f t="shared" si="10"/>
        <v>0</v>
      </c>
      <c r="QQ39" s="58">
        <f t="shared" si="10"/>
        <v>1</v>
      </c>
      <c r="QR39" s="58">
        <f t="shared" si="10"/>
        <v>1</v>
      </c>
      <c r="QS39" s="58">
        <f t="shared" si="10"/>
        <v>0</v>
      </c>
      <c r="QT39" s="58">
        <f t="shared" si="10"/>
        <v>1</v>
      </c>
      <c r="QU39" s="58">
        <f t="shared" si="10"/>
        <v>1</v>
      </c>
      <c r="QV39" s="58">
        <f t="shared" si="10"/>
        <v>0</v>
      </c>
      <c r="QW39" s="58">
        <f t="shared" si="10"/>
        <v>1</v>
      </c>
      <c r="QX39" s="58">
        <f t="shared" si="10"/>
        <v>1</v>
      </c>
      <c r="QY39" s="58">
        <f t="shared" si="10"/>
        <v>0</v>
      </c>
      <c r="QZ39" s="58">
        <f t="shared" si="10"/>
        <v>1</v>
      </c>
      <c r="RA39" s="58">
        <f t="shared" si="10"/>
        <v>1</v>
      </c>
      <c r="RB39" s="58">
        <f t="shared" si="10"/>
        <v>0</v>
      </c>
      <c r="RC39" s="58">
        <f t="shared" si="10"/>
        <v>1</v>
      </c>
      <c r="RD39" s="58">
        <f t="shared" si="10"/>
        <v>1</v>
      </c>
      <c r="RE39" s="58">
        <f t="shared" ref="RE39:RL39" si="11">SUM(RE15:RE38)</f>
        <v>0</v>
      </c>
      <c r="RF39" s="58">
        <f t="shared" si="11"/>
        <v>1</v>
      </c>
      <c r="RG39" s="58">
        <f t="shared" si="11"/>
        <v>1</v>
      </c>
      <c r="RH39" s="58">
        <f t="shared" si="11"/>
        <v>0</v>
      </c>
      <c r="RI39" s="58">
        <f t="shared" si="11"/>
        <v>1</v>
      </c>
      <c r="RJ39" s="58">
        <f t="shared" si="11"/>
        <v>1</v>
      </c>
      <c r="RK39" s="58">
        <f t="shared" si="11"/>
        <v>0</v>
      </c>
      <c r="RL39" s="58">
        <f t="shared" si="11"/>
        <v>1</v>
      </c>
      <c r="RM39" s="58">
        <v>19</v>
      </c>
      <c r="RN39" s="58">
        <f t="shared" ref="RN39:TB39" si="12">SUM(RN15:RN38)</f>
        <v>0</v>
      </c>
      <c r="RO39" s="58">
        <f t="shared" si="12"/>
        <v>1</v>
      </c>
      <c r="RP39" s="58">
        <f t="shared" si="12"/>
        <v>1</v>
      </c>
      <c r="RQ39" s="58">
        <f t="shared" si="12"/>
        <v>0</v>
      </c>
      <c r="RR39" s="58">
        <f t="shared" si="12"/>
        <v>1</v>
      </c>
      <c r="RS39" s="58">
        <f t="shared" si="12"/>
        <v>1</v>
      </c>
      <c r="RT39" s="58">
        <f t="shared" si="12"/>
        <v>0</v>
      </c>
      <c r="RU39" s="58">
        <f t="shared" si="12"/>
        <v>1</v>
      </c>
      <c r="RV39" s="58">
        <f t="shared" si="12"/>
        <v>1</v>
      </c>
      <c r="RW39" s="58">
        <f t="shared" si="12"/>
        <v>0</v>
      </c>
      <c r="RX39" s="58">
        <f t="shared" si="12"/>
        <v>1</v>
      </c>
      <c r="RY39" s="58">
        <f t="shared" si="12"/>
        <v>1</v>
      </c>
      <c r="RZ39" s="58">
        <f t="shared" si="12"/>
        <v>0</v>
      </c>
      <c r="SA39" s="58">
        <f t="shared" si="12"/>
        <v>1</v>
      </c>
      <c r="SB39" s="58">
        <f t="shared" si="12"/>
        <v>1</v>
      </c>
      <c r="SC39" s="58">
        <f t="shared" si="12"/>
        <v>0</v>
      </c>
      <c r="SD39" s="58">
        <f t="shared" si="12"/>
        <v>1</v>
      </c>
      <c r="SE39" s="58">
        <f t="shared" si="12"/>
        <v>1</v>
      </c>
      <c r="SF39" s="58">
        <f t="shared" si="12"/>
        <v>0</v>
      </c>
      <c r="SG39" s="58">
        <f t="shared" si="12"/>
        <v>1</v>
      </c>
      <c r="SH39" s="58">
        <f t="shared" si="12"/>
        <v>1</v>
      </c>
      <c r="SI39" s="58">
        <f t="shared" si="12"/>
        <v>0</v>
      </c>
      <c r="SJ39" s="58">
        <f t="shared" si="12"/>
        <v>1</v>
      </c>
      <c r="SK39" s="58">
        <f t="shared" si="12"/>
        <v>1</v>
      </c>
      <c r="SL39" s="58">
        <f t="shared" si="12"/>
        <v>0</v>
      </c>
      <c r="SM39" s="58">
        <f t="shared" si="12"/>
        <v>1</v>
      </c>
      <c r="SN39" s="58">
        <f t="shared" si="12"/>
        <v>1</v>
      </c>
      <c r="SO39" s="58">
        <f t="shared" si="12"/>
        <v>0</v>
      </c>
      <c r="SP39" s="58">
        <f t="shared" si="12"/>
        <v>1</v>
      </c>
      <c r="SQ39" s="58">
        <f t="shared" si="12"/>
        <v>1</v>
      </c>
      <c r="SR39" s="58">
        <f t="shared" si="12"/>
        <v>0</v>
      </c>
      <c r="SS39" s="58">
        <f t="shared" si="12"/>
        <v>1</v>
      </c>
      <c r="ST39" s="58">
        <f t="shared" si="12"/>
        <v>1</v>
      </c>
      <c r="SU39" s="58">
        <f t="shared" si="12"/>
        <v>0</v>
      </c>
      <c r="SV39" s="58">
        <f t="shared" si="12"/>
        <v>1</v>
      </c>
      <c r="SW39" s="58">
        <f t="shared" si="12"/>
        <v>1</v>
      </c>
      <c r="SX39" s="58">
        <f t="shared" si="12"/>
        <v>0</v>
      </c>
      <c r="SY39" s="58">
        <f t="shared" si="12"/>
        <v>1</v>
      </c>
      <c r="SZ39" s="58">
        <f t="shared" si="12"/>
        <v>1</v>
      </c>
      <c r="TA39" s="58">
        <f t="shared" si="12"/>
        <v>0</v>
      </c>
      <c r="TB39" s="58">
        <f t="shared" si="12"/>
        <v>1</v>
      </c>
      <c r="TC39" s="58">
        <v>19</v>
      </c>
      <c r="TD39" s="58">
        <f>SUM(TD15:TD38)</f>
        <v>0</v>
      </c>
      <c r="TE39" s="58">
        <f>SUM(TE15:TE38)</f>
        <v>1</v>
      </c>
      <c r="TF39" s="58">
        <f>SUM(TF15:TF38)</f>
        <v>1</v>
      </c>
      <c r="TG39" s="58">
        <f>SUM(TG15:TG38)</f>
        <v>0</v>
      </c>
      <c r="TH39" s="58">
        <f>SUM(TH15:TH38)</f>
        <v>1</v>
      </c>
      <c r="TI39" s="58">
        <v>18</v>
      </c>
      <c r="TJ39" s="58">
        <f t="shared" ref="TJ39:UO39" si="13">SUM(TJ15:TJ38)</f>
        <v>0</v>
      </c>
      <c r="TK39" s="58">
        <f t="shared" si="13"/>
        <v>1</v>
      </c>
      <c r="TL39" s="58">
        <f t="shared" si="13"/>
        <v>1</v>
      </c>
      <c r="TM39" s="58">
        <f t="shared" si="13"/>
        <v>0</v>
      </c>
      <c r="TN39" s="58">
        <f t="shared" si="13"/>
        <v>1</v>
      </c>
      <c r="TO39" s="58">
        <f t="shared" si="13"/>
        <v>1</v>
      </c>
      <c r="TP39" s="58">
        <f t="shared" si="13"/>
        <v>0</v>
      </c>
      <c r="TQ39" s="58">
        <f t="shared" si="13"/>
        <v>1</v>
      </c>
      <c r="TR39" s="58">
        <f t="shared" si="13"/>
        <v>1</v>
      </c>
      <c r="TS39" s="58">
        <f t="shared" si="13"/>
        <v>0</v>
      </c>
      <c r="TT39" s="58">
        <f t="shared" si="13"/>
        <v>1</v>
      </c>
      <c r="TU39" s="58">
        <f t="shared" si="13"/>
        <v>1</v>
      </c>
      <c r="TV39" s="58">
        <f t="shared" si="13"/>
        <v>0</v>
      </c>
      <c r="TW39" s="58">
        <f t="shared" si="13"/>
        <v>1</v>
      </c>
      <c r="TX39" s="58">
        <f t="shared" si="13"/>
        <v>1</v>
      </c>
      <c r="TY39" s="58">
        <f t="shared" si="13"/>
        <v>0</v>
      </c>
      <c r="TZ39" s="58">
        <f t="shared" si="13"/>
        <v>1</v>
      </c>
      <c r="UA39" s="58">
        <f t="shared" si="13"/>
        <v>1</v>
      </c>
      <c r="UB39" s="58">
        <f t="shared" si="13"/>
        <v>0</v>
      </c>
      <c r="UC39" s="58">
        <f t="shared" si="13"/>
        <v>1</v>
      </c>
      <c r="UD39" s="58">
        <f t="shared" si="13"/>
        <v>1</v>
      </c>
      <c r="UE39" s="58">
        <f t="shared" si="13"/>
        <v>0</v>
      </c>
      <c r="UF39" s="58">
        <f t="shared" si="13"/>
        <v>1</v>
      </c>
      <c r="UG39" s="58">
        <f t="shared" si="13"/>
        <v>1</v>
      </c>
      <c r="UH39" s="58">
        <f t="shared" si="13"/>
        <v>0</v>
      </c>
      <c r="UI39" s="58">
        <f t="shared" si="13"/>
        <v>1</v>
      </c>
      <c r="UJ39" s="58">
        <f t="shared" si="13"/>
        <v>1</v>
      </c>
      <c r="UK39" s="58">
        <f t="shared" si="13"/>
        <v>0</v>
      </c>
      <c r="UL39" s="58">
        <f t="shared" si="13"/>
        <v>1</v>
      </c>
      <c r="UM39" s="58">
        <f t="shared" si="13"/>
        <v>1</v>
      </c>
      <c r="UN39" s="58">
        <f t="shared" si="13"/>
        <v>0</v>
      </c>
      <c r="UO39" s="58">
        <f t="shared" si="13"/>
        <v>1</v>
      </c>
      <c r="UP39" s="58">
        <f t="shared" ref="UP39:VL39" si="14">SUM(UP15:UP38)</f>
        <v>1</v>
      </c>
      <c r="UQ39" s="58">
        <f t="shared" si="14"/>
        <v>0</v>
      </c>
      <c r="UR39" s="58">
        <f t="shared" si="14"/>
        <v>1</v>
      </c>
      <c r="US39" s="58">
        <f t="shared" si="14"/>
        <v>1</v>
      </c>
      <c r="UT39" s="58">
        <f t="shared" si="14"/>
        <v>0</v>
      </c>
      <c r="UU39" s="58">
        <f t="shared" si="14"/>
        <v>1</v>
      </c>
      <c r="UV39" s="58">
        <f t="shared" si="14"/>
        <v>1</v>
      </c>
      <c r="UW39" s="58">
        <f t="shared" si="14"/>
        <v>0</v>
      </c>
      <c r="UX39" s="58">
        <f t="shared" si="14"/>
        <v>1</v>
      </c>
      <c r="UY39" s="58">
        <f t="shared" si="14"/>
        <v>1</v>
      </c>
      <c r="UZ39" s="58">
        <f t="shared" si="14"/>
        <v>0</v>
      </c>
      <c r="VA39" s="58">
        <f t="shared" si="14"/>
        <v>1</v>
      </c>
      <c r="VB39" s="58">
        <f t="shared" si="14"/>
        <v>1</v>
      </c>
      <c r="VC39" s="58">
        <f t="shared" si="14"/>
        <v>0</v>
      </c>
      <c r="VD39" s="58">
        <f t="shared" si="14"/>
        <v>1</v>
      </c>
      <c r="VE39" s="58">
        <f t="shared" si="14"/>
        <v>1</v>
      </c>
      <c r="VF39" s="58">
        <f t="shared" si="14"/>
        <v>0</v>
      </c>
      <c r="VG39" s="58">
        <f t="shared" si="14"/>
        <v>1</v>
      </c>
      <c r="VH39" s="58">
        <f t="shared" si="14"/>
        <v>1</v>
      </c>
      <c r="VI39" s="58">
        <f t="shared" si="14"/>
        <v>0</v>
      </c>
      <c r="VJ39" s="58">
        <f t="shared" si="14"/>
        <v>1</v>
      </c>
      <c r="VK39" s="58">
        <f t="shared" si="14"/>
        <v>1</v>
      </c>
      <c r="VL39" s="58">
        <f t="shared" si="14"/>
        <v>0</v>
      </c>
    </row>
    <row r="40" spans="1:584" ht="37.5" customHeight="1" x14ac:dyDescent="0.3">
      <c r="A40" s="74" t="s">
        <v>3192</v>
      </c>
      <c r="B40" s="75"/>
      <c r="C40" s="11">
        <f>C39/24%</f>
        <v>4.166666666666667</v>
      </c>
      <c r="D40" s="11">
        <f t="shared" ref="D40:E40" si="15">D39/24%</f>
        <v>4.166666666666667</v>
      </c>
      <c r="E40" s="11">
        <f t="shared" si="15"/>
        <v>0</v>
      </c>
      <c r="F40" s="11">
        <f>F39/24%</f>
        <v>4.166666666666667</v>
      </c>
      <c r="G40" s="11">
        <f t="shared" ref="G40" si="16">G39/24%</f>
        <v>4.166666666666667</v>
      </c>
      <c r="H40" s="11">
        <f t="shared" ref="H40" si="17">H39/24%</f>
        <v>0</v>
      </c>
      <c r="I40" s="11">
        <f>I39/24%</f>
        <v>4.166666666666667</v>
      </c>
      <c r="J40" s="11">
        <f t="shared" ref="J40" si="18">J39/24%</f>
        <v>4.166666666666667</v>
      </c>
      <c r="K40" s="11">
        <f t="shared" ref="K40" si="19">K39/24%</f>
        <v>0</v>
      </c>
      <c r="L40" s="11">
        <f>L39/24%</f>
        <v>8.3333333333333339</v>
      </c>
      <c r="M40" s="11">
        <f t="shared" ref="M40" si="20">M39/24%</f>
        <v>0</v>
      </c>
      <c r="N40" s="11">
        <f t="shared" ref="N40" si="21">N39/24%</f>
        <v>0</v>
      </c>
      <c r="O40" s="11">
        <f>O39/24%</f>
        <v>4.166666666666667</v>
      </c>
      <c r="P40" s="11">
        <f t="shared" ref="P40" si="22">P39/24%</f>
        <v>4.166666666666667</v>
      </c>
      <c r="Q40" s="11">
        <f t="shared" ref="Q40" si="23">Q39/24%</f>
        <v>0</v>
      </c>
      <c r="R40" s="11">
        <f>R39/24%</f>
        <v>4.166666666666667</v>
      </c>
      <c r="S40" s="11">
        <f t="shared" ref="S40" si="24">S39/24%</f>
        <v>4.166666666666667</v>
      </c>
      <c r="T40" s="11">
        <f t="shared" ref="T40" si="25">T39/24%</f>
        <v>0</v>
      </c>
      <c r="U40" s="11">
        <f>U39/24%</f>
        <v>4.166666666666667</v>
      </c>
      <c r="V40" s="11">
        <f t="shared" ref="V40" si="26">V39/24%</f>
        <v>4.166666666666667</v>
      </c>
      <c r="W40" s="11">
        <f t="shared" ref="W40" si="27">W39/24%</f>
        <v>0</v>
      </c>
      <c r="X40" s="11">
        <f>X39/24%</f>
        <v>4.166666666666667</v>
      </c>
      <c r="Y40" s="11">
        <f t="shared" ref="Y40" si="28">Y39/24%</f>
        <v>4.166666666666667</v>
      </c>
      <c r="Z40" s="11">
        <f t="shared" ref="Z40" si="29">Z39/24%</f>
        <v>0</v>
      </c>
      <c r="AA40" s="11">
        <f>AA39/24%</f>
        <v>4.166666666666667</v>
      </c>
      <c r="AB40" s="11">
        <f t="shared" ref="AB40" si="30">AB39/24%</f>
        <v>4.166666666666667</v>
      </c>
      <c r="AC40" s="11">
        <f t="shared" ref="AC40" si="31">AC39/24%</f>
        <v>0</v>
      </c>
      <c r="AD40" s="11">
        <f>AD39/24%</f>
        <v>4.166666666666667</v>
      </c>
      <c r="AE40" s="11">
        <f t="shared" ref="AE40" si="32">AE39/24%</f>
        <v>4.166666666666667</v>
      </c>
      <c r="AF40" s="11">
        <f t="shared" ref="AF40" si="33">AF39/24%</f>
        <v>0</v>
      </c>
      <c r="AG40" s="11">
        <f>AG39/24%</f>
        <v>4.166666666666667</v>
      </c>
      <c r="AH40" s="11">
        <f t="shared" ref="AH40" si="34">AH39/24%</f>
        <v>4.166666666666667</v>
      </c>
      <c r="AI40" s="11">
        <f t="shared" ref="AI40" si="35">AI39/24%</f>
        <v>0</v>
      </c>
      <c r="AJ40" s="11">
        <f>AJ39/24%</f>
        <v>4.166666666666667</v>
      </c>
      <c r="AK40" s="11">
        <f t="shared" ref="AK40" si="36">AK39/24%</f>
        <v>4.166666666666667</v>
      </c>
      <c r="AL40" s="11">
        <f t="shared" ref="AL40" si="37">AL39/24%</f>
        <v>0</v>
      </c>
      <c r="AM40" s="11">
        <f>AM39/24%</f>
        <v>4.166666666666667</v>
      </c>
      <c r="AN40" s="11">
        <f t="shared" ref="AN40" si="38">AN39/24%</f>
        <v>4.166666666666667</v>
      </c>
      <c r="AO40" s="11">
        <f t="shared" ref="AO40" si="39">AO39/24%</f>
        <v>0</v>
      </c>
      <c r="AP40" s="11">
        <f>AP39/24%</f>
        <v>4.166666666666667</v>
      </c>
      <c r="AQ40" s="11">
        <f t="shared" ref="AQ40" si="40">AQ39/24%</f>
        <v>4.166666666666667</v>
      </c>
      <c r="AR40" s="11">
        <f t="shared" ref="AR40" si="41">AR39/24%</f>
        <v>0</v>
      </c>
      <c r="AS40" s="11">
        <f>AS39/24%</f>
        <v>4.166666666666667</v>
      </c>
      <c r="AT40" s="11">
        <f t="shared" ref="AT40" si="42">AT39/24%</f>
        <v>4.166666666666667</v>
      </c>
      <c r="AU40" s="11">
        <f t="shared" ref="AU40" si="43">AU39/24%</f>
        <v>0</v>
      </c>
      <c r="AV40" s="11">
        <f>AV39/24%</f>
        <v>4.166666666666667</v>
      </c>
      <c r="AW40" s="11">
        <f t="shared" ref="AW40" si="44">AW39/24%</f>
        <v>4.166666666666667</v>
      </c>
      <c r="AX40" s="11">
        <f t="shared" ref="AX40" si="45">AX39/24%</f>
        <v>0</v>
      </c>
      <c r="AY40" s="11">
        <f>AY39/24%</f>
        <v>4.166666666666667</v>
      </c>
      <c r="AZ40" s="11">
        <f t="shared" ref="AZ40" si="46">AZ39/24%</f>
        <v>4.166666666666667</v>
      </c>
      <c r="BA40" s="11">
        <f t="shared" ref="BA40" si="47">BA39/24%</f>
        <v>0</v>
      </c>
      <c r="BB40" s="11">
        <f>BB39/24%</f>
        <v>4.166666666666667</v>
      </c>
      <c r="BC40" s="11">
        <f t="shared" ref="BC40" si="48">BC39/24%</f>
        <v>4.166666666666667</v>
      </c>
      <c r="BD40" s="11">
        <f t="shared" ref="BD40" si="49">BD39/24%</f>
        <v>0</v>
      </c>
      <c r="BE40" s="11">
        <f>BE39/24%</f>
        <v>4.166666666666667</v>
      </c>
      <c r="BF40" s="11">
        <f t="shared" ref="BF40" si="50">BF39/24%</f>
        <v>4.166666666666667</v>
      </c>
      <c r="BG40" s="11">
        <f t="shared" ref="BG40" si="51">BG39/24%</f>
        <v>0</v>
      </c>
      <c r="BH40" s="11">
        <f>BH39/24%</f>
        <v>4.166666666666667</v>
      </c>
      <c r="BI40" s="11">
        <f t="shared" ref="BI40" si="52">BI39/24%</f>
        <v>4.166666666666667</v>
      </c>
      <c r="BJ40" s="11">
        <f t="shared" ref="BJ40" si="53">BJ39/24%</f>
        <v>0</v>
      </c>
      <c r="BK40" s="11">
        <f>BK39/24%</f>
        <v>4.166666666666667</v>
      </c>
      <c r="BL40" s="11">
        <f t="shared" ref="BL40" si="54">BL39/24%</f>
        <v>4.166666666666667</v>
      </c>
      <c r="BM40" s="11">
        <f t="shared" ref="BM40" si="55">BM39/24%</f>
        <v>0</v>
      </c>
      <c r="BN40" s="11">
        <f>BN39/24%</f>
        <v>4.166666666666667</v>
      </c>
      <c r="BO40" s="11">
        <f t="shared" ref="BO40" si="56">BO39/24%</f>
        <v>4.166666666666667</v>
      </c>
      <c r="BP40" s="11">
        <f t="shared" ref="BP40" si="57">BP39/24%</f>
        <v>0</v>
      </c>
      <c r="BQ40" s="11">
        <f>BQ39/24%</f>
        <v>4.166666666666667</v>
      </c>
      <c r="BR40" s="11">
        <f t="shared" ref="BR40" si="58">BR39/24%</f>
        <v>4.166666666666667</v>
      </c>
      <c r="BS40" s="11">
        <f t="shared" ref="BS40" si="59">BS39/24%</f>
        <v>0</v>
      </c>
      <c r="BT40" s="11">
        <f>BT39/24%</f>
        <v>4.166666666666667</v>
      </c>
      <c r="BU40" s="11">
        <f t="shared" ref="BU40" si="60">BU39/24%</f>
        <v>4.166666666666667</v>
      </c>
      <c r="BV40" s="11">
        <f t="shared" ref="BV40" si="61">BV39/24%</f>
        <v>0</v>
      </c>
      <c r="BW40" s="11">
        <f>BW39/24%</f>
        <v>4.166666666666667</v>
      </c>
      <c r="BX40" s="11">
        <f t="shared" ref="BX40" si="62">BX39/24%</f>
        <v>4.166666666666667</v>
      </c>
      <c r="BY40" s="11">
        <f t="shared" ref="BY40" si="63">BY39/24%</f>
        <v>0</v>
      </c>
      <c r="BZ40" s="11">
        <f>BZ39/24%</f>
        <v>4.166666666666667</v>
      </c>
      <c r="CA40" s="11">
        <f t="shared" ref="CA40" si="64">CA39/24%</f>
        <v>4.166666666666667</v>
      </c>
      <c r="CB40" s="11">
        <f t="shared" ref="CB40" si="65">CB39/24%</f>
        <v>0</v>
      </c>
      <c r="CC40" s="11">
        <f>CC39/24%</f>
        <v>4.166666666666667</v>
      </c>
      <c r="CD40" s="11">
        <f t="shared" ref="CD40" si="66">CD39/24%</f>
        <v>4.166666666666667</v>
      </c>
      <c r="CE40" s="11">
        <f t="shared" ref="CE40" si="67">CE39/24%</f>
        <v>0</v>
      </c>
      <c r="CF40" s="11">
        <f>CF39/24%</f>
        <v>4.166666666666667</v>
      </c>
      <c r="CG40" s="11">
        <f t="shared" ref="CG40" si="68">CG39/24%</f>
        <v>4.166666666666667</v>
      </c>
      <c r="CH40" s="11">
        <f t="shared" ref="CH40" si="69">CH39/24%</f>
        <v>0</v>
      </c>
      <c r="CI40" s="11">
        <f>CI39/24%</f>
        <v>4.166666666666667</v>
      </c>
      <c r="CJ40" s="11">
        <f t="shared" ref="CJ40" si="70">CJ39/24%</f>
        <v>4.166666666666667</v>
      </c>
      <c r="CK40" s="11">
        <f t="shared" ref="CK40" si="71">CK39/24%</f>
        <v>0</v>
      </c>
      <c r="CL40" s="11">
        <f>CL39/24%</f>
        <v>4.166666666666667</v>
      </c>
      <c r="CM40" s="11">
        <f t="shared" ref="CM40" si="72">CM39/24%</f>
        <v>4.166666666666667</v>
      </c>
      <c r="CN40" s="11">
        <f t="shared" ref="CN40" si="73">CN39/24%</f>
        <v>0</v>
      </c>
      <c r="CO40" s="11">
        <f>CO39/24%</f>
        <v>4.166666666666667</v>
      </c>
      <c r="CP40" s="11">
        <f t="shared" ref="CP40" si="74">CP39/24%</f>
        <v>4.166666666666667</v>
      </c>
      <c r="CQ40" s="11">
        <f t="shared" ref="CQ40" si="75">CQ39/24%</f>
        <v>0</v>
      </c>
      <c r="CR40" s="11">
        <f>CR39/24%</f>
        <v>4.166666666666667</v>
      </c>
      <c r="CS40" s="11">
        <f t="shared" ref="CS40" si="76">CS39/24%</f>
        <v>4.166666666666667</v>
      </c>
      <c r="CT40" s="11">
        <f t="shared" ref="CT40" si="77">CT39/24%</f>
        <v>0</v>
      </c>
      <c r="CU40" s="11">
        <f>CU39/24%</f>
        <v>4.166666666666667</v>
      </c>
      <c r="CV40" s="11">
        <f t="shared" ref="CV40" si="78">CV39/24%</f>
        <v>4.166666666666667</v>
      </c>
      <c r="CW40" s="11">
        <f t="shared" ref="CW40" si="79">CW39/24%</f>
        <v>0</v>
      </c>
      <c r="CX40" s="11">
        <f>CX39/24%</f>
        <v>4.166666666666667</v>
      </c>
      <c r="CY40" s="11">
        <f t="shared" ref="CY40" si="80">CY39/24%</f>
        <v>4.166666666666667</v>
      </c>
      <c r="CZ40" s="11">
        <f t="shared" ref="CZ40" si="81">CZ39/24%</f>
        <v>0</v>
      </c>
      <c r="DA40" s="11">
        <f>DA39/24%</f>
        <v>4.166666666666667</v>
      </c>
      <c r="DB40" s="11">
        <f t="shared" ref="DB40" si="82">DB39/24%</f>
        <v>4.166666666666667</v>
      </c>
      <c r="DC40" s="11">
        <f t="shared" ref="DC40" si="83">DC39/24%</f>
        <v>0</v>
      </c>
      <c r="DD40" s="11">
        <f>DD39/24%</f>
        <v>4.166666666666667</v>
      </c>
      <c r="DE40" s="11">
        <f t="shared" ref="DE40" si="84">DE39/24%</f>
        <v>4.166666666666667</v>
      </c>
      <c r="DF40" s="11">
        <f t="shared" ref="DF40" si="85">DF39/24%</f>
        <v>0</v>
      </c>
      <c r="DG40" s="11">
        <f>DG39/24%</f>
        <v>4.166666666666667</v>
      </c>
      <c r="DH40" s="11">
        <f t="shared" ref="DH40" si="86">DH39/24%</f>
        <v>4.166666666666667</v>
      </c>
      <c r="DI40" s="11">
        <f t="shared" ref="DI40" si="87">DI39/24%</f>
        <v>0</v>
      </c>
      <c r="DJ40" s="11">
        <f>DJ39/24%</f>
        <v>4.166666666666667</v>
      </c>
      <c r="DK40" s="11">
        <f t="shared" ref="DK40" si="88">DK39/24%</f>
        <v>4.166666666666667</v>
      </c>
      <c r="DL40" s="11">
        <f t="shared" ref="DL40" si="89">DL39/24%</f>
        <v>0</v>
      </c>
      <c r="DM40" s="11">
        <f>DM39/24%</f>
        <v>4.166666666666667</v>
      </c>
      <c r="DN40" s="11">
        <f t="shared" ref="DN40" si="90">DN39/24%</f>
        <v>4.166666666666667</v>
      </c>
      <c r="DO40" s="11">
        <f t="shared" ref="DO40" si="91">DO39/24%</f>
        <v>0</v>
      </c>
      <c r="DP40" s="11">
        <f>DP39/24%</f>
        <v>4.166666666666667</v>
      </c>
      <c r="DQ40" s="11">
        <f t="shared" ref="DQ40" si="92">DQ39/24%</f>
        <v>4.166666666666667</v>
      </c>
      <c r="DR40" s="11">
        <f t="shared" ref="DR40" si="93">DR39/24%</f>
        <v>0</v>
      </c>
      <c r="DS40" s="11">
        <f>DS39/24%</f>
        <v>4.166666666666667</v>
      </c>
      <c r="DT40" s="11">
        <f t="shared" ref="DT40" si="94">DT39/24%</f>
        <v>4.166666666666667</v>
      </c>
      <c r="DU40" s="11">
        <f t="shared" ref="DU40" si="95">DU39/24%</f>
        <v>0</v>
      </c>
      <c r="DV40" s="11">
        <f>DV39/24%</f>
        <v>4.166666666666667</v>
      </c>
      <c r="DW40" s="11">
        <f t="shared" ref="DW40" si="96">DW39/24%</f>
        <v>4.166666666666667</v>
      </c>
      <c r="DX40" s="11">
        <f t="shared" ref="DX40" si="97">DX39/24%</f>
        <v>0</v>
      </c>
      <c r="DY40" s="11">
        <f>DY39/24%</f>
        <v>4.166666666666667</v>
      </c>
      <c r="DZ40" s="11">
        <f t="shared" ref="DZ40" si="98">DZ39/24%</f>
        <v>4.166666666666667</v>
      </c>
      <c r="EA40" s="11">
        <f t="shared" ref="EA40" si="99">EA39/24%</f>
        <v>0</v>
      </c>
      <c r="EB40" s="11">
        <f>EB39/24%</f>
        <v>4.166666666666667</v>
      </c>
      <c r="EC40" s="11">
        <f t="shared" ref="EC40" si="100">EC39/24%</f>
        <v>4.166666666666667</v>
      </c>
      <c r="ED40" s="11">
        <f t="shared" ref="ED40" si="101">ED39/24%</f>
        <v>0</v>
      </c>
      <c r="EE40" s="11">
        <f>EE39/24%</f>
        <v>4.166666666666667</v>
      </c>
      <c r="EF40" s="11">
        <f t="shared" ref="EF40" si="102">EF39/24%</f>
        <v>4.166666666666667</v>
      </c>
      <c r="EG40" s="11">
        <f t="shared" ref="EG40" si="103">EG39/24%</f>
        <v>0</v>
      </c>
      <c r="EH40" s="11">
        <f>EH39/24%</f>
        <v>4.166666666666667</v>
      </c>
      <c r="EI40" s="11">
        <f t="shared" ref="EI40" si="104">EI39/24%</f>
        <v>4.166666666666667</v>
      </c>
      <c r="EJ40" s="11">
        <f t="shared" ref="EJ40" si="105">EJ39/24%</f>
        <v>0</v>
      </c>
      <c r="EK40" s="11">
        <f>EK39/24%</f>
        <v>4.166666666666667</v>
      </c>
      <c r="EL40" s="11">
        <f t="shared" ref="EL40" si="106">EL39/24%</f>
        <v>4.166666666666667</v>
      </c>
      <c r="EM40" s="11">
        <f t="shared" ref="EM40" si="107">EM39/24%</f>
        <v>0</v>
      </c>
      <c r="EN40" s="11">
        <f>EN39/24%</f>
        <v>4.166666666666667</v>
      </c>
      <c r="EO40" s="11">
        <f t="shared" ref="EO40" si="108">EO39/24%</f>
        <v>4.166666666666667</v>
      </c>
      <c r="EP40" s="11">
        <f t="shared" ref="EP40" si="109">EP39/24%</f>
        <v>0</v>
      </c>
      <c r="EQ40" s="11">
        <f>EQ39/24%</f>
        <v>4.166666666666667</v>
      </c>
      <c r="ER40" s="11">
        <f t="shared" ref="ER40" si="110">ER39/24%</f>
        <v>4.166666666666667</v>
      </c>
      <c r="ES40" s="11">
        <f t="shared" ref="ES40" si="111">ES39/24%</f>
        <v>0</v>
      </c>
      <c r="ET40" s="11">
        <f>ET39/24%</f>
        <v>4.166666666666667</v>
      </c>
      <c r="EU40" s="11">
        <f t="shared" ref="EU40" si="112">EU39/24%</f>
        <v>4.166666666666667</v>
      </c>
      <c r="EV40" s="11">
        <f t="shared" ref="EV40" si="113">EV39/24%</f>
        <v>0</v>
      </c>
      <c r="EW40" s="11">
        <f>EW39/24%</f>
        <v>4.166666666666667</v>
      </c>
      <c r="EX40" s="11">
        <f t="shared" ref="EX40" si="114">EX39/24%</f>
        <v>4.166666666666667</v>
      </c>
      <c r="EY40" s="11">
        <f t="shared" ref="EY40" si="115">EY39/24%</f>
        <v>0</v>
      </c>
      <c r="EZ40" s="11">
        <f>EZ39/24%</f>
        <v>4.166666666666667</v>
      </c>
      <c r="FA40" s="11">
        <f t="shared" ref="FA40" si="116">FA39/24%</f>
        <v>4.166666666666667</v>
      </c>
      <c r="FB40" s="11">
        <f t="shared" ref="FB40" si="117">FB39/24%</f>
        <v>0</v>
      </c>
      <c r="FC40" s="11">
        <f>FC39/24%</f>
        <v>4.166666666666667</v>
      </c>
      <c r="FD40" s="11">
        <f t="shared" ref="FD40" si="118">FD39/24%</f>
        <v>4.166666666666667</v>
      </c>
      <c r="FE40" s="11">
        <f t="shared" ref="FE40" si="119">FE39/24%</f>
        <v>0</v>
      </c>
      <c r="FF40" s="11">
        <f>FF39/24%</f>
        <v>4.166666666666667</v>
      </c>
      <c r="FG40" s="11">
        <f t="shared" ref="FG40" si="120">FG39/24%</f>
        <v>4.166666666666667</v>
      </c>
      <c r="FH40" s="11">
        <f t="shared" ref="FH40" si="121">FH39/24%</f>
        <v>0</v>
      </c>
      <c r="FI40" s="11">
        <f>FI39/24%</f>
        <v>4.166666666666667</v>
      </c>
      <c r="FJ40" s="11">
        <f t="shared" ref="FJ40" si="122">FJ39/24%</f>
        <v>4.166666666666667</v>
      </c>
      <c r="FK40" s="11">
        <f t="shared" ref="FK40" si="123">FK39/24%</f>
        <v>0</v>
      </c>
      <c r="FL40" s="11">
        <f>FL39/24%</f>
        <v>4.166666666666667</v>
      </c>
      <c r="FM40" s="11">
        <f t="shared" ref="FM40" si="124">FM39/24%</f>
        <v>4.166666666666667</v>
      </c>
      <c r="FN40" s="11">
        <f t="shared" ref="FN40" si="125">FN39/24%</f>
        <v>0</v>
      </c>
      <c r="FO40" s="11">
        <f>FO39/24%</f>
        <v>4.166666666666667</v>
      </c>
      <c r="FP40" s="11">
        <f t="shared" ref="FP40" si="126">FP39/24%</f>
        <v>4.166666666666667</v>
      </c>
      <c r="FQ40" s="11">
        <f t="shared" ref="FQ40" si="127">FQ39/24%</f>
        <v>0</v>
      </c>
      <c r="FR40" s="11">
        <f>FR39/24%</f>
        <v>4.166666666666667</v>
      </c>
      <c r="FS40" s="11">
        <f t="shared" ref="FS40" si="128">FS39/24%</f>
        <v>4.166666666666667</v>
      </c>
      <c r="FT40" s="11">
        <f t="shared" ref="FT40" si="129">FT39/24%</f>
        <v>0</v>
      </c>
      <c r="FU40" s="11">
        <f>FU39/24%</f>
        <v>4.166666666666667</v>
      </c>
      <c r="FV40" s="11">
        <f t="shared" ref="FV40" si="130">FV39/24%</f>
        <v>4.166666666666667</v>
      </c>
      <c r="FW40" s="11">
        <f t="shared" ref="FW40" si="131">FW39/24%</f>
        <v>0</v>
      </c>
      <c r="FX40" s="11">
        <f>FX39/24%</f>
        <v>4.166666666666667</v>
      </c>
      <c r="FY40" s="11">
        <f t="shared" ref="FY40" si="132">FY39/24%</f>
        <v>4.166666666666667</v>
      </c>
      <c r="FZ40" s="11">
        <f t="shared" ref="FZ40" si="133">FZ39/24%</f>
        <v>0</v>
      </c>
      <c r="GA40" s="11">
        <f>GA39/24%</f>
        <v>4.166666666666667</v>
      </c>
      <c r="GB40" s="11">
        <f t="shared" ref="GB40" si="134">GB39/24%</f>
        <v>4.166666666666667</v>
      </c>
      <c r="GC40" s="11">
        <f t="shared" ref="GC40" si="135">GC39/24%</f>
        <v>0</v>
      </c>
      <c r="GD40" s="11">
        <f>GD39/24%</f>
        <v>4.166666666666667</v>
      </c>
      <c r="GE40" s="11">
        <f t="shared" ref="GE40" si="136">GE39/24%</f>
        <v>4.166666666666667</v>
      </c>
      <c r="GF40" s="11">
        <f t="shared" ref="GF40" si="137">GF39/24%</f>
        <v>0</v>
      </c>
      <c r="GG40" s="11">
        <f>GG39/24%</f>
        <v>4.166666666666667</v>
      </c>
      <c r="GH40" s="11">
        <f t="shared" ref="GH40" si="138">GH39/24%</f>
        <v>4.166666666666667</v>
      </c>
      <c r="GI40" s="11">
        <f t="shared" ref="GI40" si="139">GI39/24%</f>
        <v>0</v>
      </c>
      <c r="GJ40" s="11">
        <f>GJ39/24%</f>
        <v>4.166666666666667</v>
      </c>
      <c r="GK40" s="11">
        <f t="shared" ref="GK40" si="140">GK39/24%</f>
        <v>4.166666666666667</v>
      </c>
      <c r="GL40" s="11">
        <f t="shared" ref="GL40" si="141">GL39/24%</f>
        <v>0</v>
      </c>
      <c r="GM40" s="11">
        <f>GM39/24%</f>
        <v>4.166666666666667</v>
      </c>
      <c r="GN40" s="11">
        <f t="shared" ref="GN40" si="142">GN39/24%</f>
        <v>4.166666666666667</v>
      </c>
      <c r="GO40" s="11">
        <f t="shared" ref="GO40" si="143">GO39/24%</f>
        <v>0</v>
      </c>
      <c r="GP40" s="11">
        <f>GP39/24%</f>
        <v>4.166666666666667</v>
      </c>
      <c r="GQ40" s="11">
        <f t="shared" ref="GQ40" si="144">GQ39/24%</f>
        <v>4.166666666666667</v>
      </c>
      <c r="GR40" s="11">
        <f t="shared" ref="GR40" si="145">GR39/24%</f>
        <v>0</v>
      </c>
      <c r="GS40" s="11">
        <f>GS39/24%</f>
        <v>4.166666666666667</v>
      </c>
      <c r="GT40" s="11">
        <f t="shared" ref="GT40" si="146">GT39/24%</f>
        <v>4.166666666666667</v>
      </c>
      <c r="GU40" s="11">
        <f t="shared" ref="GU40" si="147">GU39/24%</f>
        <v>0</v>
      </c>
      <c r="GV40" s="11">
        <f>GV39/24%</f>
        <v>4.166666666666667</v>
      </c>
      <c r="GW40" s="11">
        <f t="shared" ref="GW40" si="148">GW39/24%</f>
        <v>4.166666666666667</v>
      </c>
      <c r="GX40" s="11">
        <f t="shared" ref="GX40" si="149">GX39/24%</f>
        <v>0</v>
      </c>
      <c r="GY40" s="11">
        <f>GY39/24%</f>
        <v>4.166666666666667</v>
      </c>
      <c r="GZ40" s="11">
        <f t="shared" ref="GZ40" si="150">GZ39/24%</f>
        <v>4.166666666666667</v>
      </c>
      <c r="HA40" s="11">
        <f t="shared" ref="HA40" si="151">HA39/24%</f>
        <v>0</v>
      </c>
      <c r="HB40" s="11">
        <f>HB39/24%</f>
        <v>4.166666666666667</v>
      </c>
      <c r="HC40" s="11">
        <f t="shared" ref="HC40" si="152">HC39/24%</f>
        <v>4.166666666666667</v>
      </c>
      <c r="HD40" s="11">
        <f t="shared" ref="HD40" si="153">HD39/24%</f>
        <v>0</v>
      </c>
      <c r="HE40" s="11">
        <f>HE39/24%</f>
        <v>4.166666666666667</v>
      </c>
      <c r="HF40" s="11">
        <f t="shared" ref="HF40" si="154">HF39/24%</f>
        <v>4.166666666666667</v>
      </c>
      <c r="HG40" s="11">
        <f t="shared" ref="HG40" si="155">HG39/24%</f>
        <v>0</v>
      </c>
      <c r="HH40" s="11">
        <f>HH39/24%</f>
        <v>4.166666666666667</v>
      </c>
      <c r="HI40" s="11">
        <f t="shared" ref="HI40" si="156">HI39/24%</f>
        <v>4.166666666666667</v>
      </c>
      <c r="HJ40" s="11">
        <f t="shared" ref="HJ40" si="157">HJ39/24%</f>
        <v>0</v>
      </c>
      <c r="HK40" s="11">
        <f>HK39/24%</f>
        <v>4.166666666666667</v>
      </c>
      <c r="HL40" s="11">
        <f t="shared" ref="HL40" si="158">HL39/24%</f>
        <v>4.166666666666667</v>
      </c>
      <c r="HM40" s="11">
        <f t="shared" ref="HM40" si="159">HM39/24%</f>
        <v>0</v>
      </c>
      <c r="HN40" s="11">
        <f>HN39/24%</f>
        <v>4.166666666666667</v>
      </c>
      <c r="HO40" s="11">
        <f t="shared" ref="HO40" si="160">HO39/24%</f>
        <v>4.166666666666667</v>
      </c>
      <c r="HP40" s="11">
        <f t="shared" ref="HP40" si="161">HP39/24%</f>
        <v>0</v>
      </c>
      <c r="HQ40" s="11">
        <f>HQ39/24%</f>
        <v>4.166666666666667</v>
      </c>
      <c r="HR40" s="11">
        <f t="shared" ref="HR40" si="162">HR39/24%</f>
        <v>4.166666666666667</v>
      </c>
      <c r="HS40" s="11">
        <f t="shared" ref="HS40" si="163">HS39/24%</f>
        <v>0</v>
      </c>
      <c r="HT40" s="11">
        <f>HT39/24%</f>
        <v>4.166666666666667</v>
      </c>
      <c r="HU40" s="11">
        <f t="shared" ref="HU40" si="164">HU39/24%</f>
        <v>4.166666666666667</v>
      </c>
      <c r="HV40" s="11">
        <f t="shared" ref="HV40" si="165">HV39/24%</f>
        <v>0</v>
      </c>
      <c r="HW40" s="11">
        <f>HW39/24%</f>
        <v>4.166666666666667</v>
      </c>
      <c r="HX40" s="11">
        <f t="shared" ref="HX40" si="166">HX39/24%</f>
        <v>4.166666666666667</v>
      </c>
      <c r="HY40" s="11">
        <f t="shared" ref="HY40" si="167">HY39/24%</f>
        <v>0</v>
      </c>
      <c r="HZ40" s="11">
        <f>HZ39/24%</f>
        <v>4.166666666666667</v>
      </c>
      <c r="IA40" s="11">
        <f t="shared" ref="IA40" si="168">IA39/24%</f>
        <v>4.166666666666667</v>
      </c>
      <c r="IB40" s="11">
        <f t="shared" ref="IB40" si="169">IB39/24%</f>
        <v>0</v>
      </c>
      <c r="IC40" s="11">
        <f>IC39/24%</f>
        <v>4.166666666666667</v>
      </c>
      <c r="ID40" s="11">
        <f t="shared" ref="ID40" si="170">ID39/24%</f>
        <v>4.166666666666667</v>
      </c>
      <c r="IE40" s="11">
        <f t="shared" ref="IE40" si="171">IE39/24%</f>
        <v>0</v>
      </c>
      <c r="IF40" s="11">
        <f>IF39/24%</f>
        <v>4.166666666666667</v>
      </c>
      <c r="IG40" s="11">
        <f t="shared" ref="IG40" si="172">IG39/24%</f>
        <v>4.166666666666667</v>
      </c>
      <c r="IH40" s="11">
        <f t="shared" ref="IH40" si="173">IH39/24%</f>
        <v>0</v>
      </c>
      <c r="II40" s="11">
        <f>II39/24%</f>
        <v>4.166666666666667</v>
      </c>
      <c r="IJ40" s="11">
        <f t="shared" ref="IJ40" si="174">IJ39/24%</f>
        <v>4.166666666666667</v>
      </c>
      <c r="IK40" s="11">
        <f t="shared" ref="IK40" si="175">IK39/24%</f>
        <v>0</v>
      </c>
      <c r="IL40" s="11">
        <f>IL39/24%</f>
        <v>4.166666666666667</v>
      </c>
      <c r="IM40" s="11">
        <f t="shared" ref="IM40" si="176">IM39/24%</f>
        <v>4.166666666666667</v>
      </c>
      <c r="IN40" s="11">
        <f t="shared" ref="IN40" si="177">IN39/24%</f>
        <v>0</v>
      </c>
      <c r="IO40" s="11">
        <f>IO39/24%</f>
        <v>4.166666666666667</v>
      </c>
      <c r="IP40" s="11">
        <f t="shared" ref="IP40" si="178">IP39/24%</f>
        <v>4.166666666666667</v>
      </c>
      <c r="IQ40" s="11">
        <f t="shared" ref="IQ40" si="179">IQ39/24%</f>
        <v>0</v>
      </c>
      <c r="IR40" s="11">
        <f>IR39/24%</f>
        <v>4.166666666666667</v>
      </c>
      <c r="IS40" s="11">
        <f t="shared" ref="IS40" si="180">IS39/24%</f>
        <v>79.166666666666671</v>
      </c>
      <c r="IT40" s="11">
        <f t="shared" ref="IT40" si="181">IT39/24%</f>
        <v>0</v>
      </c>
      <c r="IU40" s="11">
        <f>IU39/24%</f>
        <v>4.166666666666667</v>
      </c>
      <c r="IV40" s="11">
        <f t="shared" ref="IV40" si="182">IV39/24%</f>
        <v>4.166666666666667</v>
      </c>
      <c r="IW40" s="11">
        <f t="shared" ref="IW40" si="183">IW39/24%</f>
        <v>0</v>
      </c>
      <c r="IX40" s="11">
        <f>IX39/24%</f>
        <v>4.166666666666667</v>
      </c>
      <c r="IY40" s="11">
        <f t="shared" ref="IY40" si="184">IY39/24%</f>
        <v>4.166666666666667</v>
      </c>
      <c r="IZ40" s="11">
        <f t="shared" ref="IZ40" si="185">IZ39/24%</f>
        <v>0</v>
      </c>
      <c r="JA40" s="11">
        <f>JA39/24%</f>
        <v>4.166666666666667</v>
      </c>
      <c r="JB40" s="11">
        <f t="shared" ref="JB40" si="186">JB39/24%</f>
        <v>83.333333333333343</v>
      </c>
      <c r="JC40" s="11">
        <f t="shared" ref="JC40" si="187">JC39/24%</f>
        <v>0</v>
      </c>
      <c r="JD40" s="11">
        <f>JD39/24%</f>
        <v>4.166666666666667</v>
      </c>
      <c r="JE40" s="11">
        <f t="shared" ref="JE40" si="188">JE39/24%</f>
        <v>4.166666666666667</v>
      </c>
      <c r="JF40" s="11">
        <f t="shared" ref="JF40" si="189">JF39/24%</f>
        <v>0</v>
      </c>
      <c r="JG40" s="11">
        <f>JG39/24%</f>
        <v>4.166666666666667</v>
      </c>
      <c r="JH40" s="11">
        <f t="shared" ref="JH40" si="190">JH39/24%</f>
        <v>83.333333333333343</v>
      </c>
      <c r="JI40" s="11">
        <f t="shared" ref="JI40" si="191">JI39/24%</f>
        <v>0</v>
      </c>
      <c r="JJ40" s="11">
        <f>JJ39/24%</f>
        <v>4.166666666666667</v>
      </c>
      <c r="JK40" s="11">
        <f t="shared" ref="JK40" si="192">JK39/24%</f>
        <v>4.166666666666667</v>
      </c>
      <c r="JL40" s="11">
        <f t="shared" ref="JL40" si="193">JL39/24%</f>
        <v>0</v>
      </c>
      <c r="JM40" s="11">
        <f>JM39/24%</f>
        <v>4.166666666666667</v>
      </c>
      <c r="JN40" s="11">
        <f t="shared" ref="JN40" si="194">JN39/24%</f>
        <v>83.333333333333343</v>
      </c>
      <c r="JO40" s="11">
        <f t="shared" ref="JO40" si="195">JO39/24%</f>
        <v>0</v>
      </c>
      <c r="JP40" s="11">
        <f>JP39/24%</f>
        <v>4.166666666666667</v>
      </c>
      <c r="JQ40" s="11">
        <f t="shared" ref="JQ40" si="196">JQ39/24%</f>
        <v>83.333333333333343</v>
      </c>
      <c r="JR40" s="11">
        <f t="shared" ref="JR40" si="197">JR39/24%</f>
        <v>0</v>
      </c>
      <c r="JS40" s="11">
        <f>JS39/24%</f>
        <v>4.166666666666667</v>
      </c>
      <c r="JT40" s="11">
        <f t="shared" ref="JT40" si="198">JT39/24%</f>
        <v>83.333333333333343</v>
      </c>
      <c r="JU40" s="11">
        <f t="shared" ref="JU40" si="199">JU39/24%</f>
        <v>0</v>
      </c>
      <c r="JV40" s="11">
        <f>JV39/24%</f>
        <v>4.166666666666667</v>
      </c>
      <c r="JW40" s="11">
        <f t="shared" ref="JW40" si="200">JW39/24%</f>
        <v>4.166666666666667</v>
      </c>
      <c r="JX40" s="11">
        <f t="shared" ref="JX40" si="201">JX39/24%</f>
        <v>0</v>
      </c>
      <c r="JY40" s="11">
        <f>JY39/24%</f>
        <v>4.166666666666667</v>
      </c>
      <c r="JZ40" s="11">
        <f t="shared" ref="JZ40" si="202">JZ39/24%</f>
        <v>4.166666666666667</v>
      </c>
      <c r="KA40" s="11">
        <f t="shared" ref="KA40" si="203">KA39/24%</f>
        <v>0</v>
      </c>
      <c r="KB40" s="11">
        <f>KB39/24%</f>
        <v>4.166666666666667</v>
      </c>
      <c r="KC40" s="11">
        <f t="shared" ref="KC40" si="204">KC39/24%</f>
        <v>4.166666666666667</v>
      </c>
      <c r="KD40" s="11">
        <f t="shared" ref="KD40" si="205">KD39/24%</f>
        <v>0</v>
      </c>
      <c r="KE40" s="11">
        <f>KE39/24%</f>
        <v>4.166666666666667</v>
      </c>
      <c r="KF40" s="11">
        <f t="shared" ref="KF40" si="206">KF39/24%</f>
        <v>4.166666666666667</v>
      </c>
      <c r="KG40" s="11">
        <f t="shared" ref="KG40" si="207">KG39/24%</f>
        <v>0</v>
      </c>
      <c r="KH40" s="11">
        <f>KH39/24%</f>
        <v>4.166666666666667</v>
      </c>
      <c r="KI40" s="11">
        <f t="shared" ref="KI40" si="208">KI39/24%</f>
        <v>4.166666666666667</v>
      </c>
      <c r="KJ40" s="11">
        <f t="shared" ref="KJ40" si="209">KJ39/24%</f>
        <v>0</v>
      </c>
      <c r="KK40" s="11">
        <f>KK39/24%</f>
        <v>4.166666666666667</v>
      </c>
      <c r="KL40" s="11">
        <f t="shared" ref="KL40" si="210">KL39/24%</f>
        <v>4.166666666666667</v>
      </c>
      <c r="KM40" s="11">
        <f t="shared" ref="KM40" si="211">KM39/24%</f>
        <v>0</v>
      </c>
      <c r="KN40" s="11">
        <f>KN39/24%</f>
        <v>4.166666666666667</v>
      </c>
      <c r="KO40" s="11">
        <f t="shared" ref="KO40" si="212">KO39/24%</f>
        <v>4.166666666666667</v>
      </c>
      <c r="KP40" s="11">
        <f t="shared" ref="KP40" si="213">KP39/24%</f>
        <v>0</v>
      </c>
      <c r="KQ40" s="11">
        <f>KQ39/24%</f>
        <v>4.166666666666667</v>
      </c>
      <c r="KR40" s="11">
        <f t="shared" ref="KR40" si="214">KR39/24%</f>
        <v>4.166666666666667</v>
      </c>
      <c r="KS40" s="11">
        <f t="shared" ref="KS40" si="215">KS39/24%</f>
        <v>0</v>
      </c>
      <c r="KT40" s="11">
        <f>KT39/24%</f>
        <v>4.166666666666667</v>
      </c>
      <c r="KU40" s="11">
        <f t="shared" ref="KU40" si="216">KU39/24%</f>
        <v>4.166666666666667</v>
      </c>
      <c r="KV40" s="11">
        <f t="shared" ref="KV40" si="217">KV39/24%</f>
        <v>0</v>
      </c>
      <c r="KW40" s="11">
        <f>KW39/24%</f>
        <v>4.166666666666667</v>
      </c>
      <c r="KX40" s="11">
        <f t="shared" ref="KX40" si="218">KX39/24%</f>
        <v>4.166666666666667</v>
      </c>
      <c r="KY40" s="11">
        <f t="shared" ref="KY40" si="219">KY39/24%</f>
        <v>0</v>
      </c>
      <c r="KZ40" s="11">
        <f>KZ39/24%</f>
        <v>4.166666666666667</v>
      </c>
      <c r="LA40" s="11">
        <f t="shared" ref="LA40" si="220">LA39/24%</f>
        <v>4.166666666666667</v>
      </c>
      <c r="LB40" s="11">
        <f t="shared" ref="LB40" si="221">LB39/24%</f>
        <v>0</v>
      </c>
      <c r="LC40" s="11">
        <f>LC39/24%</f>
        <v>4.166666666666667</v>
      </c>
      <c r="LD40" s="11">
        <f t="shared" ref="LD40" si="222">LD39/24%</f>
        <v>4.166666666666667</v>
      </c>
      <c r="LE40" s="11">
        <f t="shared" ref="LE40" si="223">LE39/24%</f>
        <v>0</v>
      </c>
      <c r="LF40" s="11">
        <f>LF39/24%</f>
        <v>4.166666666666667</v>
      </c>
      <c r="LG40" s="11">
        <f t="shared" ref="LG40" si="224">LG39/24%</f>
        <v>4.166666666666667</v>
      </c>
      <c r="LH40" s="11">
        <f t="shared" ref="LH40" si="225">LH39/24%</f>
        <v>0</v>
      </c>
      <c r="LI40" s="11">
        <f>LI39/24%</f>
        <v>4.166666666666667</v>
      </c>
      <c r="LJ40" s="11">
        <f t="shared" ref="LJ40" si="226">LJ39/24%</f>
        <v>4.166666666666667</v>
      </c>
      <c r="LK40" s="11">
        <f t="shared" ref="LK40" si="227">LK39/24%</f>
        <v>0</v>
      </c>
      <c r="LL40" s="11">
        <f>LL39/24%</f>
        <v>4.166666666666667</v>
      </c>
      <c r="LM40" s="11">
        <f t="shared" ref="LM40" si="228">LM39/24%</f>
        <v>4.166666666666667</v>
      </c>
      <c r="LN40" s="11">
        <f t="shared" ref="LN40" si="229">LN39/24%</f>
        <v>0</v>
      </c>
      <c r="LO40" s="11">
        <f>LO39/24%</f>
        <v>4.166666666666667</v>
      </c>
      <c r="LP40" s="11">
        <f t="shared" ref="LP40" si="230">LP39/24%</f>
        <v>4.166666666666667</v>
      </c>
      <c r="LQ40" s="11">
        <f t="shared" ref="LQ40" si="231">LQ39/24%</f>
        <v>0</v>
      </c>
      <c r="LR40" s="11">
        <f>LR39/24%</f>
        <v>4.166666666666667</v>
      </c>
      <c r="LS40" s="11">
        <f t="shared" ref="LS40" si="232">LS39/24%</f>
        <v>4.166666666666667</v>
      </c>
      <c r="LT40" s="11">
        <f t="shared" ref="LT40" si="233">LT39/24%</f>
        <v>0</v>
      </c>
      <c r="LU40" s="11">
        <f>LU39/24%</f>
        <v>4.166666666666667</v>
      </c>
      <c r="LV40" s="11">
        <f t="shared" ref="LV40" si="234">LV39/24%</f>
        <v>4.166666666666667</v>
      </c>
      <c r="LW40" s="11">
        <f t="shared" ref="LW40" si="235">LW39/24%</f>
        <v>0</v>
      </c>
      <c r="LX40" s="11">
        <f>LX39/24%</f>
        <v>4.166666666666667</v>
      </c>
      <c r="LY40" s="11">
        <f t="shared" ref="LY40" si="236">LY39/24%</f>
        <v>4.166666666666667</v>
      </c>
      <c r="LZ40" s="11">
        <f t="shared" ref="LZ40" si="237">LZ39/24%</f>
        <v>0</v>
      </c>
      <c r="MA40" s="11">
        <f>MA39/24%</f>
        <v>4.166666666666667</v>
      </c>
      <c r="MB40" s="11">
        <f t="shared" ref="MB40" si="238">MB39/24%</f>
        <v>4.166666666666667</v>
      </c>
      <c r="MC40" s="11">
        <f t="shared" ref="MC40" si="239">MC39/24%</f>
        <v>0</v>
      </c>
      <c r="MD40" s="11">
        <f>MD39/24%</f>
        <v>4.166666666666667</v>
      </c>
      <c r="ME40" s="11">
        <f t="shared" ref="ME40" si="240">ME39/24%</f>
        <v>4.166666666666667</v>
      </c>
      <c r="MF40" s="11">
        <f t="shared" ref="MF40" si="241">MF39/24%</f>
        <v>0</v>
      </c>
      <c r="MG40" s="11">
        <f>MG39/24%</f>
        <v>4.166666666666667</v>
      </c>
      <c r="MH40" s="11">
        <f t="shared" ref="MH40" si="242">MH39/24%</f>
        <v>4.166666666666667</v>
      </c>
      <c r="MI40" s="11">
        <f t="shared" ref="MI40" si="243">MI39/24%</f>
        <v>0</v>
      </c>
      <c r="MJ40" s="11">
        <f>MJ39/24%</f>
        <v>4.166666666666667</v>
      </c>
      <c r="MK40" s="11">
        <f t="shared" ref="MK40" si="244">MK39/24%</f>
        <v>4.166666666666667</v>
      </c>
      <c r="ML40" s="11">
        <f t="shared" ref="ML40" si="245">ML39/24%</f>
        <v>0</v>
      </c>
      <c r="MM40" s="11">
        <f>MM39/24%</f>
        <v>4.166666666666667</v>
      </c>
      <c r="MN40" s="11">
        <f t="shared" ref="MN40" si="246">MN39/24%</f>
        <v>4.166666666666667</v>
      </c>
      <c r="MO40" s="11">
        <f t="shared" ref="MO40" si="247">MO39/24%</f>
        <v>0</v>
      </c>
      <c r="MP40" s="11">
        <f>MP39/24%</f>
        <v>4.166666666666667</v>
      </c>
      <c r="MQ40" s="11">
        <f t="shared" ref="MQ40" si="248">MQ39/24%</f>
        <v>4.166666666666667</v>
      </c>
      <c r="MR40" s="11">
        <f t="shared" ref="MR40" si="249">MR39/24%</f>
        <v>0</v>
      </c>
      <c r="MS40" s="11">
        <f>MS39/24%</f>
        <v>4.166666666666667</v>
      </c>
      <c r="MT40" s="11">
        <f t="shared" ref="MT40" si="250">MT39/24%</f>
        <v>4.166666666666667</v>
      </c>
      <c r="MU40" s="11">
        <f t="shared" ref="MU40" si="251">MU39/24%</f>
        <v>0</v>
      </c>
      <c r="MV40" s="11">
        <f>MV39/24%</f>
        <v>4.166666666666667</v>
      </c>
      <c r="MW40" s="11">
        <f t="shared" ref="MW40" si="252">MW39/24%</f>
        <v>4.166666666666667</v>
      </c>
      <c r="MX40" s="11">
        <f t="shared" ref="MX40" si="253">MX39/24%</f>
        <v>0</v>
      </c>
      <c r="MY40" s="11">
        <f>MY39/24%</f>
        <v>4.166666666666667</v>
      </c>
      <c r="MZ40" s="11">
        <f t="shared" ref="MZ40" si="254">MZ39/24%</f>
        <v>4.166666666666667</v>
      </c>
      <c r="NA40" s="11">
        <f t="shared" ref="NA40" si="255">NA39/24%</f>
        <v>0</v>
      </c>
      <c r="NB40" s="11">
        <f>NB39/24%</f>
        <v>4.166666666666667</v>
      </c>
      <c r="NC40" s="11">
        <f t="shared" ref="NC40" si="256">NC39/24%</f>
        <v>4.166666666666667</v>
      </c>
      <c r="ND40" s="11">
        <f t="shared" ref="ND40" si="257">ND39/24%</f>
        <v>0</v>
      </c>
      <c r="NE40" s="11">
        <f>NE39/24%</f>
        <v>4.166666666666667</v>
      </c>
      <c r="NF40" s="11">
        <f t="shared" ref="NF40" si="258">NF39/24%</f>
        <v>4.166666666666667</v>
      </c>
      <c r="NG40" s="11">
        <f t="shared" ref="NG40" si="259">NG39/24%</f>
        <v>0</v>
      </c>
      <c r="NH40" s="11">
        <f>NH39/24%</f>
        <v>4.166666666666667</v>
      </c>
      <c r="NI40" s="11">
        <f t="shared" ref="NI40" si="260">NI39/24%</f>
        <v>4.166666666666667</v>
      </c>
      <c r="NJ40" s="11">
        <f t="shared" ref="NJ40" si="261">NJ39/24%</f>
        <v>0</v>
      </c>
      <c r="NK40" s="11">
        <f>NK39/24%</f>
        <v>4.166666666666667</v>
      </c>
      <c r="NL40" s="11">
        <f t="shared" ref="NL40" si="262">NL39/24%</f>
        <v>4.166666666666667</v>
      </c>
      <c r="NM40" s="11">
        <f t="shared" ref="NM40" si="263">NM39/24%</f>
        <v>0</v>
      </c>
      <c r="NN40" s="11">
        <f>NN39/24%</f>
        <v>4.166666666666667</v>
      </c>
      <c r="NO40" s="11">
        <f t="shared" ref="NO40" si="264">NO39/24%</f>
        <v>4.166666666666667</v>
      </c>
      <c r="NP40" s="11">
        <f t="shared" ref="NP40" si="265">NP39/24%</f>
        <v>0</v>
      </c>
      <c r="NQ40" s="11">
        <f>NQ39/24%</f>
        <v>4.166666666666667</v>
      </c>
      <c r="NR40" s="11">
        <f t="shared" ref="NR40" si="266">NR39/24%</f>
        <v>4.166666666666667</v>
      </c>
      <c r="NS40" s="11">
        <f t="shared" ref="NS40" si="267">NS39/24%</f>
        <v>0</v>
      </c>
      <c r="NT40" s="11">
        <f>NT39/24%</f>
        <v>4.166666666666667</v>
      </c>
      <c r="NU40" s="11">
        <f t="shared" ref="NU40" si="268">NU39/24%</f>
        <v>4.166666666666667</v>
      </c>
      <c r="NV40" s="11">
        <f t="shared" ref="NV40" si="269">NV39/24%</f>
        <v>0</v>
      </c>
      <c r="NW40" s="11">
        <f>NW39/24%</f>
        <v>4.166666666666667</v>
      </c>
      <c r="NX40" s="11">
        <f t="shared" ref="NX40" si="270">NX39/24%</f>
        <v>4.166666666666667</v>
      </c>
      <c r="NY40" s="11">
        <f t="shared" ref="NY40" si="271">NY39/24%</f>
        <v>0</v>
      </c>
      <c r="NZ40" s="11">
        <f>NZ39/24%</f>
        <v>4.166666666666667</v>
      </c>
      <c r="OA40" s="11">
        <f t="shared" ref="OA40" si="272">OA39/24%</f>
        <v>4.166666666666667</v>
      </c>
      <c r="OB40" s="11">
        <f t="shared" ref="OB40" si="273">OB39/24%</f>
        <v>0</v>
      </c>
      <c r="OC40" s="11">
        <f>OC39/24%</f>
        <v>4.166666666666667</v>
      </c>
      <c r="OD40" s="11">
        <f t="shared" ref="OD40" si="274">OD39/24%</f>
        <v>4.166666666666667</v>
      </c>
      <c r="OE40" s="11">
        <f t="shared" ref="OE40" si="275">OE39/24%</f>
        <v>0</v>
      </c>
      <c r="OF40" s="11">
        <f>OF39/24%</f>
        <v>4.166666666666667</v>
      </c>
      <c r="OG40" s="11">
        <f t="shared" ref="OG40" si="276">OG39/24%</f>
        <v>4.166666666666667</v>
      </c>
      <c r="OH40" s="11">
        <f t="shared" ref="OH40" si="277">OH39/24%</f>
        <v>0</v>
      </c>
      <c r="OI40" s="11">
        <f>OI39/24%</f>
        <v>4.166666666666667</v>
      </c>
      <c r="OJ40" s="11">
        <f t="shared" ref="OJ40" si="278">OJ39/24%</f>
        <v>4.166666666666667</v>
      </c>
      <c r="OK40" s="11">
        <f t="shared" ref="OK40" si="279">OK39/24%</f>
        <v>0</v>
      </c>
      <c r="OL40" s="11">
        <f>OL39/24%</f>
        <v>4.166666666666667</v>
      </c>
      <c r="OM40" s="11">
        <f t="shared" ref="OM40" si="280">OM39/24%</f>
        <v>4.166666666666667</v>
      </c>
      <c r="ON40" s="11">
        <f t="shared" ref="ON40" si="281">ON39/24%</f>
        <v>0</v>
      </c>
      <c r="OO40" s="11">
        <f>OO39/24%</f>
        <v>4.166666666666667</v>
      </c>
      <c r="OP40" s="11">
        <f t="shared" ref="OP40" si="282">OP39/24%</f>
        <v>4.166666666666667</v>
      </c>
      <c r="OQ40" s="11">
        <f t="shared" ref="OQ40" si="283">OQ39/24%</f>
        <v>0</v>
      </c>
      <c r="OR40" s="11">
        <f>OR39/24%</f>
        <v>4.166666666666667</v>
      </c>
      <c r="OS40" s="11">
        <f t="shared" ref="OS40" si="284">OS39/24%</f>
        <v>4.166666666666667</v>
      </c>
      <c r="OT40" s="11">
        <f t="shared" ref="OT40" si="285">OT39/24%</f>
        <v>0</v>
      </c>
      <c r="OU40" s="11">
        <f>OU39/24%</f>
        <v>4.166666666666667</v>
      </c>
      <c r="OV40" s="11">
        <f t="shared" ref="OV40" si="286">OV39/24%</f>
        <v>4.166666666666667</v>
      </c>
      <c r="OW40" s="11">
        <f t="shared" ref="OW40" si="287">OW39/24%</f>
        <v>0</v>
      </c>
      <c r="OX40" s="11">
        <f>OX39/24%</f>
        <v>4.166666666666667</v>
      </c>
      <c r="OY40" s="11">
        <f t="shared" ref="OY40" si="288">OY39/24%</f>
        <v>4.166666666666667</v>
      </c>
      <c r="OZ40" s="11">
        <f t="shared" ref="OZ40" si="289">OZ39/24%</f>
        <v>0</v>
      </c>
      <c r="PA40" s="11">
        <f>PA39/24%</f>
        <v>4.166666666666667</v>
      </c>
      <c r="PB40" s="11">
        <f t="shared" ref="PB40" si="290">PB39/24%</f>
        <v>4.166666666666667</v>
      </c>
      <c r="PC40" s="11">
        <f t="shared" ref="PC40" si="291">PC39/24%</f>
        <v>0</v>
      </c>
      <c r="PD40" s="11">
        <f>PD39/24%</f>
        <v>4.166666666666667</v>
      </c>
      <c r="PE40" s="11">
        <f t="shared" ref="PE40" si="292">PE39/24%</f>
        <v>4.166666666666667</v>
      </c>
      <c r="PF40" s="11">
        <f t="shared" ref="PF40" si="293">PF39/24%</f>
        <v>0</v>
      </c>
      <c r="PG40" s="11">
        <f>PG39/24%</f>
        <v>4.166666666666667</v>
      </c>
      <c r="PH40" s="11">
        <f t="shared" ref="PH40" si="294">PH39/24%</f>
        <v>4.166666666666667</v>
      </c>
      <c r="PI40" s="11">
        <f t="shared" ref="PI40" si="295">PI39/24%</f>
        <v>0</v>
      </c>
      <c r="PJ40" s="11">
        <f>PJ39/24%</f>
        <v>4.166666666666667</v>
      </c>
      <c r="PK40" s="11">
        <f t="shared" ref="PK40" si="296">PK39/24%</f>
        <v>4.166666666666667</v>
      </c>
      <c r="PL40" s="11">
        <f t="shared" ref="PL40" si="297">PL39/24%</f>
        <v>0</v>
      </c>
      <c r="PM40" s="11">
        <f>PM39/24%</f>
        <v>4.166666666666667</v>
      </c>
      <c r="PN40" s="11">
        <f t="shared" ref="PN40" si="298">PN39/24%</f>
        <v>4.166666666666667</v>
      </c>
      <c r="PO40" s="11">
        <f t="shared" ref="PO40" si="299">PO39/24%</f>
        <v>0</v>
      </c>
      <c r="PP40" s="11">
        <f>PP39/24%</f>
        <v>4.166666666666667</v>
      </c>
      <c r="PQ40" s="11">
        <f t="shared" ref="PQ40" si="300">PQ39/24%</f>
        <v>4.166666666666667</v>
      </c>
      <c r="PR40" s="11">
        <f t="shared" ref="PR40" si="301">PR39/24%</f>
        <v>0</v>
      </c>
      <c r="PS40" s="11">
        <f>PS39/24%</f>
        <v>4.166666666666667</v>
      </c>
      <c r="PT40" s="11">
        <f t="shared" ref="PT40" si="302">PT39/24%</f>
        <v>4.166666666666667</v>
      </c>
      <c r="PU40" s="11">
        <f t="shared" ref="PU40" si="303">PU39/24%</f>
        <v>0</v>
      </c>
      <c r="PV40" s="11">
        <f>PV39/24%</f>
        <v>4.166666666666667</v>
      </c>
      <c r="PW40" s="11">
        <f t="shared" ref="PW40" si="304">PW39/24%</f>
        <v>4.166666666666667</v>
      </c>
      <c r="PX40" s="11">
        <f t="shared" ref="PX40" si="305">PX39/24%</f>
        <v>0</v>
      </c>
      <c r="PY40" s="11">
        <f>PY39/24%</f>
        <v>4.166666666666667</v>
      </c>
      <c r="PZ40" s="11">
        <f t="shared" ref="PZ40" si="306">PZ39/24%</f>
        <v>4.166666666666667</v>
      </c>
      <c r="QA40" s="11">
        <f t="shared" ref="QA40" si="307">QA39/24%</f>
        <v>0</v>
      </c>
      <c r="QB40" s="11">
        <f>QB39/24%</f>
        <v>4.166666666666667</v>
      </c>
      <c r="QC40" s="11">
        <f t="shared" ref="QC40" si="308">QC39/24%</f>
        <v>4.166666666666667</v>
      </c>
      <c r="QD40" s="11">
        <f t="shared" ref="QD40" si="309">QD39/24%</f>
        <v>0</v>
      </c>
      <c r="QE40" s="11">
        <f>QE39/24%</f>
        <v>4.166666666666667</v>
      </c>
      <c r="QF40" s="11">
        <f t="shared" ref="QF40" si="310">QF39/24%</f>
        <v>4.166666666666667</v>
      </c>
      <c r="QG40" s="11">
        <f t="shared" ref="QG40" si="311">QG39/24%</f>
        <v>0</v>
      </c>
      <c r="QH40" s="11">
        <f>QH39/24%</f>
        <v>4.166666666666667</v>
      </c>
      <c r="QI40" s="11">
        <f t="shared" ref="QI40" si="312">QI39/24%</f>
        <v>4.166666666666667</v>
      </c>
      <c r="QJ40" s="11">
        <f t="shared" ref="QJ40" si="313">QJ39/24%</f>
        <v>0</v>
      </c>
      <c r="QK40" s="11">
        <f>QK39/24%</f>
        <v>4.166666666666667</v>
      </c>
      <c r="QL40" s="11">
        <f t="shared" ref="QL40" si="314">QL39/24%</f>
        <v>4.166666666666667</v>
      </c>
      <c r="QM40" s="11">
        <f t="shared" ref="QM40" si="315">QM39/24%</f>
        <v>0</v>
      </c>
      <c r="QN40" s="11">
        <f>QN39/24%</f>
        <v>4.166666666666667</v>
      </c>
      <c r="QO40" s="11">
        <f t="shared" ref="QO40" si="316">QO39/24%</f>
        <v>4.166666666666667</v>
      </c>
      <c r="QP40" s="11">
        <f t="shared" ref="QP40" si="317">QP39/24%</f>
        <v>0</v>
      </c>
      <c r="QQ40" s="11">
        <f>QQ39/24%</f>
        <v>4.166666666666667</v>
      </c>
      <c r="QR40" s="11">
        <f t="shared" ref="QR40" si="318">QR39/24%</f>
        <v>4.166666666666667</v>
      </c>
      <c r="QS40" s="11">
        <f t="shared" ref="QS40" si="319">QS39/24%</f>
        <v>0</v>
      </c>
      <c r="QT40" s="11">
        <f>QT39/24%</f>
        <v>4.166666666666667</v>
      </c>
      <c r="QU40" s="11">
        <f t="shared" ref="QU40" si="320">QU39/24%</f>
        <v>4.166666666666667</v>
      </c>
      <c r="QV40" s="11">
        <f t="shared" ref="QV40" si="321">QV39/24%</f>
        <v>0</v>
      </c>
      <c r="QW40" s="11">
        <f>QW39/24%</f>
        <v>4.166666666666667</v>
      </c>
      <c r="QX40" s="11">
        <f t="shared" ref="QX40" si="322">QX39/24%</f>
        <v>4.166666666666667</v>
      </c>
      <c r="QY40" s="11">
        <f t="shared" ref="QY40" si="323">QY39/24%</f>
        <v>0</v>
      </c>
      <c r="QZ40" s="11">
        <f>QZ39/24%</f>
        <v>4.166666666666667</v>
      </c>
      <c r="RA40" s="11">
        <f t="shared" ref="RA40" si="324">RA39/24%</f>
        <v>4.166666666666667</v>
      </c>
      <c r="RB40" s="11">
        <f t="shared" ref="RB40" si="325">RB39/24%</f>
        <v>0</v>
      </c>
      <c r="RC40" s="11">
        <f>RC39/24%</f>
        <v>4.166666666666667</v>
      </c>
      <c r="RD40" s="11">
        <f t="shared" ref="RD40" si="326">RD39/24%</f>
        <v>4.166666666666667</v>
      </c>
      <c r="RE40" s="11">
        <f t="shared" ref="RE40" si="327">RE39/24%</f>
        <v>0</v>
      </c>
      <c r="RF40" s="11">
        <f>RF39/24%</f>
        <v>4.166666666666667</v>
      </c>
      <c r="RG40" s="11">
        <f t="shared" ref="RG40" si="328">RG39/24%</f>
        <v>4.166666666666667</v>
      </c>
      <c r="RH40" s="11">
        <f t="shared" ref="RH40" si="329">RH39/24%</f>
        <v>0</v>
      </c>
      <c r="RI40" s="11">
        <f>RI39/24%</f>
        <v>4.166666666666667</v>
      </c>
      <c r="RJ40" s="11">
        <f t="shared" ref="RJ40" si="330">RJ39/24%</f>
        <v>4.166666666666667</v>
      </c>
      <c r="RK40" s="11">
        <f t="shared" ref="RK40" si="331">RK39/24%</f>
        <v>0</v>
      </c>
      <c r="RL40" s="11">
        <f>RL39/24%</f>
        <v>4.166666666666667</v>
      </c>
      <c r="RM40" s="11">
        <f t="shared" ref="RM40" si="332">RM39/24%</f>
        <v>79.166666666666671</v>
      </c>
      <c r="RN40" s="11">
        <f t="shared" ref="RN40" si="333">RN39/24%</f>
        <v>0</v>
      </c>
      <c r="RO40" s="11">
        <f>RO39/24%</f>
        <v>4.166666666666667</v>
      </c>
      <c r="RP40" s="11">
        <f t="shared" ref="RP40" si="334">RP39/24%</f>
        <v>4.166666666666667</v>
      </c>
      <c r="RQ40" s="11">
        <f t="shared" ref="RQ40" si="335">RQ39/24%</f>
        <v>0</v>
      </c>
      <c r="RR40" s="11">
        <f>RR39/24%</f>
        <v>4.166666666666667</v>
      </c>
      <c r="RS40" s="11">
        <f t="shared" ref="RS40" si="336">RS39/24%</f>
        <v>4.166666666666667</v>
      </c>
      <c r="RT40" s="11">
        <f t="shared" ref="RT40" si="337">RT39/24%</f>
        <v>0</v>
      </c>
      <c r="RU40" s="11">
        <f>RU39/24%</f>
        <v>4.166666666666667</v>
      </c>
      <c r="RV40" s="11">
        <f t="shared" ref="RV40" si="338">RV39/24%</f>
        <v>4.166666666666667</v>
      </c>
      <c r="RW40" s="11">
        <f t="shared" ref="RW40" si="339">RW39/24%</f>
        <v>0</v>
      </c>
      <c r="RX40" s="11">
        <f>RX39/24%</f>
        <v>4.166666666666667</v>
      </c>
      <c r="RY40" s="11">
        <f t="shared" ref="RY40" si="340">RY39/24%</f>
        <v>4.166666666666667</v>
      </c>
      <c r="RZ40" s="11">
        <f t="shared" ref="RZ40" si="341">RZ39/24%</f>
        <v>0</v>
      </c>
      <c r="SA40" s="11">
        <f>SA39/24%</f>
        <v>4.166666666666667</v>
      </c>
      <c r="SB40" s="11">
        <f t="shared" ref="SB40" si="342">SB39/24%</f>
        <v>4.166666666666667</v>
      </c>
      <c r="SC40" s="11">
        <f t="shared" ref="SC40" si="343">SC39/24%</f>
        <v>0</v>
      </c>
      <c r="SD40" s="11">
        <f>SD39/24%</f>
        <v>4.166666666666667</v>
      </c>
      <c r="SE40" s="11">
        <f t="shared" ref="SE40" si="344">SE39/24%</f>
        <v>4.166666666666667</v>
      </c>
      <c r="SF40" s="11">
        <f t="shared" ref="SF40" si="345">SF39/24%</f>
        <v>0</v>
      </c>
      <c r="SG40" s="11">
        <f>SG39/24%</f>
        <v>4.166666666666667</v>
      </c>
      <c r="SH40" s="11">
        <f t="shared" ref="SH40" si="346">SH39/24%</f>
        <v>4.166666666666667</v>
      </c>
      <c r="SI40" s="11">
        <f t="shared" ref="SI40" si="347">SI39/24%</f>
        <v>0</v>
      </c>
      <c r="SJ40" s="11">
        <f>SJ39/24%</f>
        <v>4.166666666666667</v>
      </c>
      <c r="SK40" s="11">
        <f t="shared" ref="SK40" si="348">SK39/24%</f>
        <v>4.166666666666667</v>
      </c>
      <c r="SL40" s="11">
        <f t="shared" ref="SL40" si="349">SL39/24%</f>
        <v>0</v>
      </c>
      <c r="SM40" s="11">
        <f>SM39/24%</f>
        <v>4.166666666666667</v>
      </c>
      <c r="SN40" s="11">
        <f t="shared" ref="SN40" si="350">SN39/24%</f>
        <v>4.166666666666667</v>
      </c>
      <c r="SO40" s="11">
        <f t="shared" ref="SO40" si="351">SO39/24%</f>
        <v>0</v>
      </c>
      <c r="SP40" s="11">
        <f>SP39/24%</f>
        <v>4.166666666666667</v>
      </c>
      <c r="SQ40" s="11">
        <f t="shared" ref="SQ40" si="352">SQ39/24%</f>
        <v>4.166666666666667</v>
      </c>
      <c r="SR40" s="11">
        <f t="shared" ref="SR40" si="353">SR39/24%</f>
        <v>0</v>
      </c>
      <c r="SS40" s="11">
        <f>SS39/24%</f>
        <v>4.166666666666667</v>
      </c>
      <c r="ST40" s="11">
        <f t="shared" ref="ST40" si="354">ST39/24%</f>
        <v>4.166666666666667</v>
      </c>
      <c r="SU40" s="11">
        <f t="shared" ref="SU40" si="355">SU39/24%</f>
        <v>0</v>
      </c>
      <c r="SV40" s="11">
        <f>SV39/24%</f>
        <v>4.166666666666667</v>
      </c>
      <c r="SW40" s="11">
        <f t="shared" ref="SW40" si="356">SW39/24%</f>
        <v>4.166666666666667</v>
      </c>
      <c r="SX40" s="11">
        <f t="shared" ref="SX40" si="357">SX39/24%</f>
        <v>0</v>
      </c>
      <c r="SY40" s="11">
        <f>SY39/24%</f>
        <v>4.166666666666667</v>
      </c>
      <c r="SZ40" s="11">
        <f t="shared" ref="SZ40" si="358">SZ39/24%</f>
        <v>4.166666666666667</v>
      </c>
      <c r="TA40" s="11">
        <f t="shared" ref="TA40" si="359">TA39/24%</f>
        <v>0</v>
      </c>
      <c r="TB40" s="11">
        <f>TB39/24%</f>
        <v>4.166666666666667</v>
      </c>
      <c r="TC40" s="11">
        <f t="shared" ref="TC40" si="360">TC39/24%</f>
        <v>79.166666666666671</v>
      </c>
      <c r="TD40" s="11">
        <f t="shared" ref="TD40" si="361">TD39/24%</f>
        <v>0</v>
      </c>
      <c r="TE40" s="11">
        <f>TE39/24%</f>
        <v>4.166666666666667</v>
      </c>
      <c r="TF40" s="11">
        <f t="shared" ref="TF40" si="362">TF39/24%</f>
        <v>4.166666666666667</v>
      </c>
      <c r="TG40" s="11">
        <f t="shared" ref="TG40" si="363">TG39/24%</f>
        <v>0</v>
      </c>
      <c r="TH40" s="11">
        <f>TH39/24%</f>
        <v>4.166666666666667</v>
      </c>
      <c r="TI40" s="11">
        <f t="shared" ref="TI40" si="364">TI39/24%</f>
        <v>75</v>
      </c>
      <c r="TJ40" s="11">
        <f t="shared" ref="TJ40" si="365">TJ39/24%</f>
        <v>0</v>
      </c>
      <c r="TK40" s="11">
        <f>TK39/24%</f>
        <v>4.166666666666667</v>
      </c>
      <c r="TL40" s="11">
        <f t="shared" ref="TL40" si="366">TL39/24%</f>
        <v>4.166666666666667</v>
      </c>
      <c r="TM40" s="11">
        <f t="shared" ref="TM40" si="367">TM39/24%</f>
        <v>0</v>
      </c>
      <c r="TN40" s="11">
        <f>TN39/24%</f>
        <v>4.166666666666667</v>
      </c>
      <c r="TO40" s="11">
        <f t="shared" ref="TO40" si="368">TO39/24%</f>
        <v>4.166666666666667</v>
      </c>
      <c r="TP40" s="11">
        <f t="shared" ref="TP40" si="369">TP39/24%</f>
        <v>0</v>
      </c>
      <c r="TQ40" s="11">
        <f>TQ39/24%</f>
        <v>4.166666666666667</v>
      </c>
      <c r="TR40" s="11">
        <f t="shared" ref="TR40" si="370">TR39/24%</f>
        <v>4.166666666666667</v>
      </c>
      <c r="TS40" s="11">
        <f t="shared" ref="TS40" si="371">TS39/24%</f>
        <v>0</v>
      </c>
      <c r="TT40" s="11">
        <f>TT39/24%</f>
        <v>4.166666666666667</v>
      </c>
      <c r="TU40" s="11">
        <f t="shared" ref="TU40" si="372">TU39/24%</f>
        <v>4.166666666666667</v>
      </c>
      <c r="TV40" s="11">
        <f t="shared" ref="TV40" si="373">TV39/24%</f>
        <v>0</v>
      </c>
      <c r="TW40" s="11">
        <f>TW39/24%</f>
        <v>4.166666666666667</v>
      </c>
      <c r="TX40" s="11">
        <f t="shared" ref="TX40" si="374">TX39/24%</f>
        <v>4.166666666666667</v>
      </c>
      <c r="TY40" s="11">
        <f t="shared" ref="TY40" si="375">TY39/24%</f>
        <v>0</v>
      </c>
      <c r="TZ40" s="11">
        <f>TZ39/24%</f>
        <v>4.166666666666667</v>
      </c>
      <c r="UA40" s="11">
        <f t="shared" ref="UA40" si="376">UA39/24%</f>
        <v>4.166666666666667</v>
      </c>
      <c r="UB40" s="11">
        <f t="shared" ref="UB40" si="377">UB39/24%</f>
        <v>0</v>
      </c>
      <c r="UC40" s="11">
        <f>UC39/24%</f>
        <v>4.166666666666667</v>
      </c>
      <c r="UD40" s="11">
        <f t="shared" ref="UD40" si="378">UD39/24%</f>
        <v>4.166666666666667</v>
      </c>
      <c r="UE40" s="11">
        <f t="shared" ref="UE40" si="379">UE39/24%</f>
        <v>0</v>
      </c>
      <c r="UF40" s="11">
        <f>UF39/24%</f>
        <v>4.166666666666667</v>
      </c>
      <c r="UG40" s="11">
        <f t="shared" ref="UG40" si="380">UG39/24%</f>
        <v>4.166666666666667</v>
      </c>
      <c r="UH40" s="11">
        <f t="shared" ref="UH40" si="381">UH39/24%</f>
        <v>0</v>
      </c>
      <c r="UI40" s="11">
        <f>UI39/24%</f>
        <v>4.166666666666667</v>
      </c>
      <c r="UJ40" s="11">
        <f t="shared" ref="UJ40" si="382">UJ39/24%</f>
        <v>4.166666666666667</v>
      </c>
      <c r="UK40" s="11">
        <f t="shared" ref="UK40" si="383">UK39/24%</f>
        <v>0</v>
      </c>
      <c r="UL40" s="11">
        <f>UL39/24%</f>
        <v>4.166666666666667</v>
      </c>
      <c r="UM40" s="11">
        <f t="shared" ref="UM40" si="384">UM39/24%</f>
        <v>4.166666666666667</v>
      </c>
      <c r="UN40" s="11">
        <f t="shared" ref="UN40" si="385">UN39/24%</f>
        <v>0</v>
      </c>
      <c r="UO40" s="11">
        <f>UO39/24%</f>
        <v>4.166666666666667</v>
      </c>
      <c r="UP40" s="11">
        <f t="shared" ref="UP40" si="386">UP39/24%</f>
        <v>4.166666666666667</v>
      </c>
      <c r="UQ40" s="11">
        <f t="shared" ref="UQ40" si="387">UQ39/24%</f>
        <v>0</v>
      </c>
      <c r="UR40" s="11">
        <f>UR39/24%</f>
        <v>4.166666666666667</v>
      </c>
      <c r="US40" s="11">
        <f t="shared" ref="US40" si="388">US39/24%</f>
        <v>4.166666666666667</v>
      </c>
      <c r="UT40" s="11">
        <f t="shared" ref="UT40" si="389">UT39/24%</f>
        <v>0</v>
      </c>
      <c r="UU40" s="11">
        <f>UU39/24%</f>
        <v>4.166666666666667</v>
      </c>
      <c r="UV40" s="11">
        <f t="shared" ref="UV40" si="390">UV39/24%</f>
        <v>4.166666666666667</v>
      </c>
      <c r="UW40" s="11">
        <f t="shared" ref="UW40" si="391">UW39/24%</f>
        <v>0</v>
      </c>
      <c r="UX40" s="11">
        <f>UX39/24%</f>
        <v>4.166666666666667</v>
      </c>
      <c r="UY40" s="11">
        <f t="shared" ref="UY40" si="392">UY39/24%</f>
        <v>4.166666666666667</v>
      </c>
      <c r="UZ40" s="11">
        <f t="shared" ref="UZ40" si="393">UZ39/24%</f>
        <v>0</v>
      </c>
      <c r="VA40" s="11">
        <f>VA39/24%</f>
        <v>4.166666666666667</v>
      </c>
      <c r="VB40" s="11">
        <f t="shared" ref="VB40" si="394">VB39/24%</f>
        <v>4.166666666666667</v>
      </c>
      <c r="VC40" s="11">
        <f t="shared" ref="VC40" si="395">VC39/24%</f>
        <v>0</v>
      </c>
      <c r="VD40" s="11">
        <f>VD39/24%</f>
        <v>4.166666666666667</v>
      </c>
      <c r="VE40" s="11">
        <f t="shared" ref="VE40" si="396">VE39/24%</f>
        <v>4.166666666666667</v>
      </c>
      <c r="VF40" s="11">
        <f t="shared" ref="VF40" si="397">VF39/24%</f>
        <v>0</v>
      </c>
      <c r="VG40" s="11">
        <f>VG39/24%</f>
        <v>4.166666666666667</v>
      </c>
      <c r="VH40" s="11">
        <f t="shared" ref="VH40" si="398">VH39/24%</f>
        <v>4.166666666666667</v>
      </c>
      <c r="VI40" s="11">
        <f t="shared" ref="VI40" si="399">VI39/24%</f>
        <v>0</v>
      </c>
      <c r="VJ40" s="11">
        <f>VJ39/24%</f>
        <v>4.166666666666667</v>
      </c>
      <c r="VK40" s="11">
        <f t="shared" ref="VK40" si="400">VK39/24%</f>
        <v>4.166666666666667</v>
      </c>
      <c r="VL40" s="11">
        <f t="shared" ref="VL40" si="401">VL39/24%</f>
        <v>0</v>
      </c>
    </row>
    <row r="42" spans="1:584" x14ac:dyDescent="0.3">
      <c r="B42" t="s">
        <v>3165</v>
      </c>
    </row>
    <row r="43" spans="1:584" x14ac:dyDescent="0.3">
      <c r="B43" t="s">
        <v>3166</v>
      </c>
      <c r="C43" t="s">
        <v>3184</v>
      </c>
      <c r="D43">
        <f>(C40+F40+I40+L40+O40+R40+U40+X40+AA40+AD40+AG40+AJ40+AM40+AP40+AS40+AV40+AY40+BB40+BE40+BH40+BK40+BN40)/22</f>
        <v>4.3560606060606073</v>
      </c>
    </row>
    <row r="44" spans="1:584" x14ac:dyDescent="0.3">
      <c r="B44" t="s">
        <v>3167</v>
      </c>
      <c r="C44" t="s">
        <v>3184</v>
      </c>
      <c r="D44">
        <f>(D40+G40+J40+M40+P40+S40+V40+Y40+AB40+AE40+AH40+AK40+AN40+AQ40+AT40+AW40+AZ40+BC40+BF40+BI40+BL40+BO40)/22</f>
        <v>3.977272727272728</v>
      </c>
    </row>
    <row r="45" spans="1:584" x14ac:dyDescent="0.3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6" spans="1:584" ht="15" x14ac:dyDescent="0.25">
      <c r="D46">
        <f>SUM(D43:D45)</f>
        <v>8.3333333333333357</v>
      </c>
    </row>
    <row r="47" spans="1:584" x14ac:dyDescent="0.3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4.1666666666666634</v>
      </c>
    </row>
    <row r="48" spans="1:584" x14ac:dyDescent="0.3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4.1666666666666634</v>
      </c>
    </row>
    <row r="49" spans="2:4" x14ac:dyDescent="0.3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0" spans="2:4" ht="15" x14ac:dyDescent="0.25">
      <c r="D50">
        <f>SUM(D47:D49)</f>
        <v>8.3333333333333268</v>
      </c>
    </row>
    <row r="51" spans="2:4" x14ac:dyDescent="0.3">
      <c r="B51" t="s">
        <v>3166</v>
      </c>
      <c r="C51" t="s">
        <v>3186</v>
      </c>
      <c r="D51">
        <f>(IL40+IO40+IR40+IU40+IX40+JA40+JD40+JG40+JJ40+JM40+JP40+JS40+JV40)/13</f>
        <v>4.1666666666666661</v>
      </c>
    </row>
    <row r="52" spans="2:4" x14ac:dyDescent="0.3">
      <c r="B52" t="s">
        <v>3167</v>
      </c>
      <c r="C52" t="s">
        <v>3186</v>
      </c>
      <c r="D52">
        <f>(IM40+IP40+IS40+IV40+IY40+JB40+JH40+JK40+JN40+JQ40+JT40+JW40)/13</f>
        <v>40.064102564102569</v>
      </c>
    </row>
    <row r="53" spans="2:4" x14ac:dyDescent="0.3">
      <c r="B53" t="s">
        <v>3168</v>
      </c>
      <c r="C53" t="s">
        <v>3186</v>
      </c>
      <c r="D53">
        <f>(IN40+IQ40+IT40+IW40+IZ40+JC40+JF40+JI40+JL40+JO40+JR40+JU40+JX40)/13</f>
        <v>0</v>
      </c>
    </row>
    <row r="54" spans="2:4" x14ac:dyDescent="0.3">
      <c r="D54">
        <f>SUM(D51:D53)</f>
        <v>44.230769230769234</v>
      </c>
    </row>
    <row r="55" spans="2:4" x14ac:dyDescent="0.3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4.1666666666666625</v>
      </c>
    </row>
    <row r="56" spans="2:4" x14ac:dyDescent="0.3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4.1666666666666625</v>
      </c>
    </row>
    <row r="57" spans="2:4" x14ac:dyDescent="0.3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8" spans="2:4" x14ac:dyDescent="0.3">
      <c r="D58" s="56">
        <f>SUM(D55:D57)</f>
        <v>8.333333333333325</v>
      </c>
    </row>
    <row r="59" spans="2:4" x14ac:dyDescent="0.3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4.0598290598290596</v>
      </c>
    </row>
    <row r="60" spans="2:4" x14ac:dyDescent="0.3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9.8290598290598385</v>
      </c>
    </row>
    <row r="61" spans="2:4" x14ac:dyDescent="0.3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  <row r="62" spans="2:4" x14ac:dyDescent="0.3">
      <c r="D62">
        <f>SUM(D59:D61)</f>
        <v>13.888888888888898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B52" sqref="B52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80" t="s">
        <v>0</v>
      </c>
      <c r="B4" s="80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84" t="s">
        <v>2</v>
      </c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 t="s">
        <v>2</v>
      </c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 t="s">
        <v>2</v>
      </c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 t="s">
        <v>2</v>
      </c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3"/>
      <c r="KH4" s="114" t="s">
        <v>181</v>
      </c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107" t="s">
        <v>244</v>
      </c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9"/>
      <c r="OC4" s="132" t="s">
        <v>244</v>
      </c>
      <c r="OD4" s="132"/>
      <c r="OE4" s="132"/>
      <c r="OF4" s="132"/>
      <c r="OG4" s="132"/>
      <c r="OH4" s="132"/>
      <c r="OI4" s="132"/>
      <c r="OJ4" s="132"/>
      <c r="OK4" s="132"/>
      <c r="OL4" s="132"/>
      <c r="OM4" s="132"/>
      <c r="ON4" s="132"/>
      <c r="OO4" s="132"/>
      <c r="OP4" s="132"/>
      <c r="OQ4" s="132"/>
      <c r="OR4" s="132"/>
      <c r="OS4" s="132"/>
      <c r="OT4" s="132"/>
      <c r="OU4" s="132"/>
      <c r="OV4" s="132"/>
      <c r="OW4" s="132"/>
      <c r="OX4" s="132"/>
      <c r="OY4" s="132"/>
      <c r="OZ4" s="132"/>
      <c r="PA4" s="132"/>
      <c r="PB4" s="132"/>
      <c r="PC4" s="132"/>
      <c r="PD4" s="132"/>
      <c r="PE4" s="132"/>
      <c r="PF4" s="132"/>
      <c r="PG4" s="132" t="s">
        <v>244</v>
      </c>
      <c r="PH4" s="132"/>
      <c r="PI4" s="132"/>
      <c r="PJ4" s="132"/>
      <c r="PK4" s="132"/>
      <c r="PL4" s="132"/>
      <c r="PM4" s="132"/>
      <c r="PN4" s="132"/>
      <c r="PO4" s="132"/>
      <c r="PP4" s="132"/>
      <c r="PQ4" s="132"/>
      <c r="PR4" s="132"/>
      <c r="PS4" s="132"/>
      <c r="PT4" s="132"/>
      <c r="PU4" s="132"/>
      <c r="PV4" s="132"/>
      <c r="PW4" s="132"/>
      <c r="PX4" s="132"/>
      <c r="PY4" s="132"/>
      <c r="PZ4" s="132"/>
      <c r="QA4" s="132"/>
      <c r="QB4" s="132"/>
      <c r="QC4" s="132"/>
      <c r="QD4" s="132"/>
      <c r="QE4" s="132"/>
      <c r="QF4" s="132"/>
      <c r="QG4" s="132"/>
      <c r="QH4" s="132"/>
      <c r="QI4" s="132"/>
      <c r="QJ4" s="132"/>
      <c r="QK4" s="132"/>
      <c r="QL4" s="132"/>
      <c r="QM4" s="132"/>
      <c r="QN4" s="132"/>
      <c r="QO4" s="132"/>
      <c r="QP4" s="132"/>
      <c r="QQ4" s="107" t="s">
        <v>244</v>
      </c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9"/>
      <c r="RX4" s="84" t="s">
        <v>244</v>
      </c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5"/>
      <c r="SM4" s="85"/>
      <c r="SN4" s="85"/>
      <c r="SO4" s="85"/>
      <c r="SP4" s="85"/>
      <c r="SQ4" s="85"/>
      <c r="SR4" s="85"/>
      <c r="SS4" s="85"/>
      <c r="ST4" s="85"/>
      <c r="SU4" s="85"/>
      <c r="SV4" s="85"/>
      <c r="SW4" s="85"/>
      <c r="SX4" s="85"/>
      <c r="SY4" s="85"/>
      <c r="SZ4" s="85"/>
      <c r="TA4" s="85"/>
      <c r="TB4" s="85"/>
      <c r="TC4" s="85"/>
      <c r="TD4" s="85"/>
      <c r="TE4" s="85"/>
      <c r="TF4" s="85"/>
      <c r="TG4" s="85"/>
      <c r="TH4" s="85"/>
      <c r="TI4" s="85"/>
      <c r="TJ4" s="85"/>
      <c r="TK4" s="85"/>
      <c r="TL4" s="85"/>
      <c r="TM4" s="86"/>
      <c r="TN4" s="92" t="s">
        <v>291</v>
      </c>
      <c r="TO4" s="111"/>
      <c r="TP4" s="111"/>
      <c r="TQ4" s="111"/>
      <c r="TR4" s="111"/>
      <c r="TS4" s="111"/>
      <c r="TT4" s="111"/>
      <c r="TU4" s="111"/>
      <c r="TV4" s="111"/>
      <c r="TW4" s="111"/>
      <c r="TX4" s="111"/>
      <c r="TY4" s="111"/>
      <c r="TZ4" s="111"/>
      <c r="UA4" s="111"/>
      <c r="UB4" s="111"/>
      <c r="UC4" s="111"/>
      <c r="UD4" s="111"/>
      <c r="UE4" s="111"/>
      <c r="UF4" s="111"/>
      <c r="UG4" s="111"/>
      <c r="UH4" s="111"/>
      <c r="UI4" s="111"/>
      <c r="UJ4" s="111"/>
      <c r="UK4" s="111"/>
      <c r="UL4" s="111"/>
      <c r="UM4" s="111"/>
      <c r="UN4" s="111"/>
      <c r="UO4" s="111"/>
      <c r="UP4" s="111"/>
      <c r="UQ4" s="111"/>
      <c r="UR4" s="111"/>
      <c r="US4" s="111"/>
      <c r="UT4" s="111"/>
      <c r="UU4" s="111"/>
      <c r="UV4" s="111"/>
      <c r="UW4" s="111"/>
      <c r="UX4" s="111"/>
      <c r="UY4" s="111"/>
      <c r="UZ4" s="111"/>
      <c r="VA4" s="111"/>
      <c r="VB4" s="111"/>
      <c r="VC4" s="111"/>
      <c r="VD4" s="111"/>
      <c r="VE4" s="111"/>
      <c r="VF4" s="111"/>
      <c r="VG4" s="111"/>
      <c r="VH4" s="111"/>
      <c r="VI4" s="111"/>
      <c r="VJ4" s="111"/>
      <c r="VK4" s="111"/>
      <c r="VL4" s="111"/>
      <c r="VM4" s="111"/>
      <c r="VN4" s="111"/>
      <c r="VO4" s="111"/>
      <c r="VP4" s="111"/>
      <c r="VQ4" s="111"/>
      <c r="VR4" s="111"/>
      <c r="VS4" s="111"/>
      <c r="VT4" s="111"/>
      <c r="VU4" s="111"/>
      <c r="VV4" s="111"/>
      <c r="VW4" s="111"/>
      <c r="VX4" s="111"/>
      <c r="VY4" s="111"/>
      <c r="VZ4" s="111"/>
      <c r="WA4" s="111"/>
      <c r="WB4" s="111"/>
      <c r="WC4" s="111"/>
      <c r="WD4" s="111"/>
      <c r="WE4" s="111"/>
      <c r="WF4" s="111"/>
      <c r="WG4" s="111"/>
      <c r="WH4" s="111"/>
      <c r="WI4" s="111"/>
      <c r="WJ4" s="111"/>
      <c r="WK4" s="111"/>
      <c r="WL4" s="111"/>
      <c r="WM4" s="111"/>
      <c r="WN4" s="111"/>
      <c r="WO4" s="111"/>
      <c r="WP4" s="111"/>
      <c r="WQ4" s="111"/>
      <c r="WR4" s="111"/>
      <c r="WS4" s="111"/>
      <c r="WT4" s="111"/>
      <c r="WU4" s="111"/>
      <c r="WV4" s="111"/>
      <c r="WW4" s="111"/>
      <c r="WX4" s="111"/>
      <c r="WY4" s="111"/>
      <c r="WZ4" s="111"/>
      <c r="XA4" s="111"/>
      <c r="XB4" s="111"/>
      <c r="XC4" s="111"/>
      <c r="XD4" s="111"/>
      <c r="XE4" s="111"/>
      <c r="XF4" s="111"/>
      <c r="XG4" s="111"/>
      <c r="XH4" s="111"/>
      <c r="XI4" s="111"/>
      <c r="XJ4" s="111"/>
      <c r="XK4" s="111"/>
      <c r="XL4" s="111"/>
      <c r="XM4" s="111"/>
      <c r="XN4" s="111"/>
      <c r="XO4" s="111"/>
      <c r="XP4" s="111"/>
      <c r="XQ4" s="111"/>
      <c r="XR4" s="111"/>
      <c r="XS4" s="111"/>
      <c r="XT4" s="111"/>
      <c r="XU4" s="111"/>
      <c r="XV4" s="111"/>
      <c r="XW4" s="111"/>
      <c r="XX4" s="111"/>
      <c r="XY4" s="111"/>
      <c r="XZ4" s="111"/>
      <c r="YA4" s="111"/>
      <c r="YB4" s="111"/>
      <c r="YC4" s="111"/>
      <c r="YD4" s="111"/>
      <c r="YE4" s="111"/>
      <c r="YF4" s="111"/>
      <c r="YG4" s="111"/>
      <c r="YH4" s="111"/>
      <c r="YI4" s="111"/>
      <c r="YJ4" s="111"/>
      <c r="YK4" s="111"/>
      <c r="YL4" s="111"/>
      <c r="YM4" s="111"/>
      <c r="YN4" s="111"/>
      <c r="YO4" s="111"/>
      <c r="YP4" s="111"/>
      <c r="YQ4" s="111"/>
      <c r="YR4" s="111"/>
      <c r="YS4" s="111"/>
      <c r="YT4" s="111"/>
      <c r="YU4" s="111"/>
      <c r="YV4" s="111"/>
      <c r="YW4" s="111"/>
      <c r="YX4" s="111"/>
      <c r="YY4" s="111"/>
      <c r="YZ4" s="111"/>
      <c r="ZA4" s="111"/>
      <c r="ZB4" s="111"/>
      <c r="ZC4" s="111"/>
      <c r="ZD4" s="111"/>
      <c r="ZE4" s="111"/>
      <c r="ZF4" s="111"/>
      <c r="ZG4" s="111"/>
      <c r="ZH4" s="111"/>
      <c r="ZI4" s="111"/>
      <c r="ZJ4" s="111"/>
      <c r="ZK4" s="111"/>
      <c r="ZL4" s="111"/>
      <c r="ZM4" s="111"/>
      <c r="ZN4" s="111"/>
      <c r="ZO4" s="111"/>
      <c r="ZP4" s="112"/>
    </row>
    <row r="5" spans="1:692" ht="15" customHeight="1" x14ac:dyDescent="0.3">
      <c r="A5" s="80"/>
      <c r="B5" s="80"/>
      <c r="C5" s="70" t="s">
        <v>88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1" t="s">
        <v>86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140" t="s">
        <v>3</v>
      </c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 t="s">
        <v>2349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 t="s">
        <v>896</v>
      </c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70" t="s">
        <v>906</v>
      </c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65" t="s">
        <v>387</v>
      </c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130" t="s">
        <v>245</v>
      </c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61" t="s">
        <v>426</v>
      </c>
      <c r="PH5" s="161"/>
      <c r="PI5" s="161"/>
      <c r="PJ5" s="161"/>
      <c r="PK5" s="161"/>
      <c r="PL5" s="161"/>
      <c r="PM5" s="161"/>
      <c r="PN5" s="161"/>
      <c r="PO5" s="161"/>
      <c r="PP5" s="161"/>
      <c r="PQ5" s="161"/>
      <c r="PR5" s="161"/>
      <c r="PS5" s="161"/>
      <c r="PT5" s="161"/>
      <c r="PU5" s="161"/>
      <c r="PV5" s="161"/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31" t="s">
        <v>438</v>
      </c>
      <c r="QR5" s="131"/>
      <c r="QS5" s="131"/>
      <c r="QT5" s="131"/>
      <c r="QU5" s="131"/>
      <c r="QV5" s="131"/>
      <c r="QW5" s="131"/>
      <c r="QX5" s="131"/>
      <c r="QY5" s="131"/>
      <c r="QZ5" s="131"/>
      <c r="RA5" s="131"/>
      <c r="RB5" s="131"/>
      <c r="RC5" s="131"/>
      <c r="RD5" s="131"/>
      <c r="RE5" s="131"/>
      <c r="RF5" s="131"/>
      <c r="RG5" s="131"/>
      <c r="RH5" s="131"/>
      <c r="RI5" s="131"/>
      <c r="RJ5" s="131"/>
      <c r="RK5" s="131"/>
      <c r="RL5" s="131"/>
      <c r="RM5" s="131"/>
      <c r="RN5" s="131"/>
      <c r="RO5" s="131"/>
      <c r="RP5" s="131"/>
      <c r="RQ5" s="131"/>
      <c r="RR5" s="131"/>
      <c r="RS5" s="131"/>
      <c r="RT5" s="131"/>
      <c r="RU5" s="131"/>
      <c r="RV5" s="131"/>
      <c r="RW5" s="131"/>
      <c r="RX5" s="161" t="s">
        <v>246</v>
      </c>
      <c r="RY5" s="161"/>
      <c r="RZ5" s="161"/>
      <c r="SA5" s="161"/>
      <c r="SB5" s="161"/>
      <c r="SC5" s="161"/>
      <c r="SD5" s="161"/>
      <c r="SE5" s="161"/>
      <c r="SF5" s="161"/>
      <c r="SG5" s="161"/>
      <c r="SH5" s="161"/>
      <c r="SI5" s="161"/>
      <c r="SJ5" s="161"/>
      <c r="SK5" s="161"/>
      <c r="SL5" s="161"/>
      <c r="SM5" s="161"/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90" t="s">
        <v>292</v>
      </c>
      <c r="TO5" s="90"/>
      <c r="TP5" s="90"/>
      <c r="TQ5" s="90"/>
      <c r="TR5" s="90"/>
      <c r="TS5" s="90"/>
      <c r="TT5" s="90"/>
      <c r="TU5" s="90"/>
      <c r="TV5" s="90"/>
      <c r="TW5" s="90"/>
      <c r="TX5" s="90"/>
      <c r="TY5" s="90"/>
      <c r="TZ5" s="90"/>
      <c r="UA5" s="90"/>
      <c r="UB5" s="90"/>
      <c r="UC5" s="90"/>
      <c r="UD5" s="90"/>
      <c r="UE5" s="90"/>
      <c r="UF5" s="90"/>
      <c r="UG5" s="90"/>
      <c r="UH5" s="90"/>
      <c r="UI5" s="90"/>
      <c r="UJ5" s="90"/>
      <c r="UK5" s="90"/>
      <c r="UL5" s="90"/>
      <c r="UM5" s="90"/>
      <c r="UN5" s="90"/>
      <c r="UO5" s="90"/>
      <c r="UP5" s="90"/>
      <c r="UQ5" s="90"/>
      <c r="UR5" s="90"/>
      <c r="US5" s="90"/>
      <c r="UT5" s="90"/>
      <c r="UU5" s="90"/>
      <c r="UV5" s="90"/>
      <c r="UW5" s="90"/>
      <c r="UX5" s="90"/>
      <c r="UY5" s="90"/>
      <c r="UZ5" s="90"/>
      <c r="VA5" s="90"/>
      <c r="VB5" s="90"/>
      <c r="VC5" s="90"/>
      <c r="VD5" s="90"/>
      <c r="VE5" s="90"/>
      <c r="VF5" s="90"/>
      <c r="VG5" s="90"/>
      <c r="VH5" s="90"/>
      <c r="VI5" s="90"/>
      <c r="VJ5" s="90"/>
      <c r="VK5" s="90"/>
      <c r="VL5" s="90"/>
      <c r="VM5" s="90"/>
      <c r="VN5" s="90"/>
      <c r="VO5" s="90"/>
      <c r="VP5" s="90"/>
      <c r="VQ5" s="90"/>
      <c r="VR5" s="90"/>
      <c r="VS5" s="90"/>
      <c r="VT5" s="90"/>
      <c r="VU5" s="90"/>
      <c r="VV5" s="90"/>
      <c r="VW5" s="90"/>
      <c r="VX5" s="90"/>
      <c r="VY5" s="90"/>
      <c r="VZ5" s="90"/>
      <c r="WA5" s="90"/>
      <c r="WB5" s="90"/>
      <c r="WC5" s="90"/>
      <c r="WD5" s="90"/>
      <c r="WE5" s="90"/>
      <c r="WF5" s="90"/>
      <c r="WG5" s="90"/>
      <c r="WH5" s="90"/>
      <c r="WI5" s="90"/>
      <c r="WJ5" s="90"/>
      <c r="WK5" s="90"/>
      <c r="WL5" s="90"/>
      <c r="WM5" s="90"/>
      <c r="WN5" s="90"/>
      <c r="WO5" s="90"/>
      <c r="WP5" s="90"/>
      <c r="WQ5" s="90"/>
      <c r="WR5" s="90"/>
      <c r="WS5" s="90"/>
      <c r="WT5" s="90"/>
      <c r="WU5" s="90"/>
      <c r="WV5" s="90"/>
      <c r="WW5" s="90"/>
      <c r="WX5" s="90"/>
      <c r="WY5" s="90"/>
      <c r="WZ5" s="90"/>
      <c r="XA5" s="90"/>
      <c r="XB5" s="90"/>
      <c r="XC5" s="90"/>
      <c r="XD5" s="90"/>
      <c r="XE5" s="90"/>
      <c r="XF5" s="90"/>
      <c r="XG5" s="90"/>
      <c r="XH5" s="90"/>
      <c r="XI5" s="90"/>
      <c r="XJ5" s="90"/>
      <c r="XK5" s="90"/>
      <c r="XL5" s="90"/>
      <c r="XM5" s="90"/>
      <c r="XN5" s="90"/>
      <c r="XO5" s="90"/>
      <c r="XP5" s="90"/>
      <c r="XQ5" s="90"/>
      <c r="XR5" s="90"/>
      <c r="XS5" s="90"/>
      <c r="XT5" s="90"/>
      <c r="XU5" s="90"/>
      <c r="XV5" s="90"/>
      <c r="XW5" s="90"/>
      <c r="XX5" s="90"/>
      <c r="XY5" s="90"/>
      <c r="XZ5" s="90"/>
      <c r="YA5" s="90"/>
      <c r="YB5" s="90"/>
      <c r="YC5" s="90"/>
      <c r="YD5" s="90"/>
      <c r="YE5" s="90"/>
      <c r="YF5" s="90"/>
      <c r="YG5" s="90"/>
      <c r="YH5" s="90"/>
      <c r="YI5" s="90"/>
      <c r="YJ5" s="90"/>
      <c r="YK5" s="90"/>
      <c r="YL5" s="90"/>
      <c r="YM5" s="90"/>
      <c r="YN5" s="90"/>
      <c r="YO5" s="90"/>
      <c r="YP5" s="90"/>
      <c r="YQ5" s="90"/>
      <c r="YR5" s="90"/>
      <c r="YS5" s="90"/>
      <c r="YT5" s="90"/>
      <c r="YU5" s="90"/>
      <c r="YV5" s="90"/>
      <c r="YW5" s="90"/>
      <c r="YX5" s="90"/>
      <c r="YY5" s="90"/>
      <c r="YZ5" s="90"/>
      <c r="ZA5" s="90"/>
      <c r="ZB5" s="90"/>
      <c r="ZC5" s="90"/>
      <c r="ZD5" s="90"/>
      <c r="ZE5" s="90"/>
      <c r="ZF5" s="90"/>
      <c r="ZG5" s="90"/>
      <c r="ZH5" s="90"/>
      <c r="ZI5" s="90"/>
      <c r="ZJ5" s="90"/>
      <c r="ZK5" s="90"/>
      <c r="ZL5" s="90"/>
      <c r="ZM5" s="90"/>
      <c r="ZN5" s="90"/>
      <c r="ZO5" s="90"/>
      <c r="ZP5" s="90"/>
    </row>
    <row r="6" spans="1:692" ht="4.2" hidden="1" customHeight="1" x14ac:dyDescent="0.25">
      <c r="A6" s="8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157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159"/>
      <c r="DW6" s="159"/>
      <c r="DX6" s="159"/>
      <c r="DY6" s="159"/>
      <c r="DZ6" s="159"/>
      <c r="EA6" s="159"/>
      <c r="EB6" s="159"/>
      <c r="EC6" s="159"/>
      <c r="ED6" s="159"/>
      <c r="EE6" s="159"/>
      <c r="EF6" s="159"/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6"/>
      <c r="MQ6" s="66"/>
      <c r="MR6" s="66"/>
      <c r="MS6" s="66"/>
      <c r="MT6" s="66"/>
      <c r="MU6" s="66"/>
      <c r="MV6" s="66"/>
      <c r="MW6" s="66"/>
      <c r="MX6" s="66"/>
      <c r="MY6" s="66"/>
      <c r="MZ6" s="66"/>
      <c r="NA6" s="66"/>
      <c r="NB6" s="66"/>
      <c r="NC6" s="66"/>
      <c r="ND6" s="66"/>
      <c r="NE6" s="66"/>
      <c r="NF6" s="66"/>
      <c r="NG6" s="66"/>
      <c r="NH6" s="66"/>
      <c r="NI6" s="66"/>
      <c r="NJ6" s="66"/>
      <c r="NK6" s="66"/>
      <c r="NL6" s="66"/>
      <c r="NM6" s="66"/>
      <c r="NN6" s="66"/>
      <c r="NO6" s="66"/>
      <c r="NP6" s="66"/>
      <c r="NQ6" s="66"/>
      <c r="NR6" s="66"/>
      <c r="NS6" s="66"/>
      <c r="NT6" s="66"/>
      <c r="NU6" s="66"/>
      <c r="NV6" s="66"/>
      <c r="NW6" s="66"/>
      <c r="NX6" s="66"/>
      <c r="NY6" s="66"/>
      <c r="NZ6" s="66"/>
      <c r="OA6" s="66"/>
      <c r="OB6" s="66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62"/>
      <c r="PH6" s="162"/>
      <c r="PI6" s="162"/>
      <c r="PJ6" s="162"/>
      <c r="PK6" s="162"/>
      <c r="PL6" s="162"/>
      <c r="PM6" s="162"/>
      <c r="PN6" s="162"/>
      <c r="PO6" s="162"/>
      <c r="PP6" s="162"/>
      <c r="PQ6" s="162"/>
      <c r="PR6" s="162"/>
      <c r="PS6" s="162"/>
      <c r="PT6" s="162"/>
      <c r="PU6" s="162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31"/>
      <c r="QR6" s="131"/>
      <c r="QS6" s="131"/>
      <c r="QT6" s="131"/>
      <c r="QU6" s="131"/>
      <c r="QV6" s="131"/>
      <c r="QW6" s="131"/>
      <c r="QX6" s="131"/>
      <c r="QY6" s="131"/>
      <c r="QZ6" s="131"/>
      <c r="RA6" s="131"/>
      <c r="RB6" s="131"/>
      <c r="RC6" s="131"/>
      <c r="RD6" s="131"/>
      <c r="RE6" s="131"/>
      <c r="RF6" s="131"/>
      <c r="RG6" s="131"/>
      <c r="RH6" s="131"/>
      <c r="RI6" s="131"/>
      <c r="RJ6" s="131"/>
      <c r="RK6" s="131"/>
      <c r="RL6" s="131"/>
      <c r="RM6" s="131"/>
      <c r="RN6" s="131"/>
      <c r="RO6" s="131"/>
      <c r="RP6" s="131"/>
      <c r="RQ6" s="131"/>
      <c r="RR6" s="131"/>
      <c r="RS6" s="131"/>
      <c r="RT6" s="131"/>
      <c r="RU6" s="131"/>
      <c r="RV6" s="131"/>
      <c r="RW6" s="131"/>
      <c r="RX6" s="162"/>
      <c r="RY6" s="162"/>
      <c r="RZ6" s="162"/>
      <c r="SA6" s="162"/>
      <c r="SB6" s="162"/>
      <c r="SC6" s="162"/>
      <c r="SD6" s="162"/>
      <c r="SE6" s="162"/>
      <c r="SF6" s="162"/>
      <c r="SG6" s="162"/>
      <c r="SH6" s="162"/>
      <c r="SI6" s="162"/>
      <c r="SJ6" s="162"/>
      <c r="SK6" s="162"/>
      <c r="SL6" s="162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90"/>
      <c r="TO6" s="90"/>
      <c r="TP6" s="90"/>
      <c r="TQ6" s="90"/>
      <c r="TR6" s="90"/>
      <c r="TS6" s="90"/>
      <c r="TT6" s="90"/>
      <c r="TU6" s="90"/>
      <c r="TV6" s="90"/>
      <c r="TW6" s="90"/>
      <c r="TX6" s="90"/>
      <c r="TY6" s="90"/>
      <c r="TZ6" s="90"/>
      <c r="UA6" s="90"/>
      <c r="UB6" s="90"/>
      <c r="UC6" s="90"/>
      <c r="UD6" s="90"/>
      <c r="UE6" s="90"/>
      <c r="UF6" s="90"/>
      <c r="UG6" s="90"/>
      <c r="UH6" s="90"/>
      <c r="UI6" s="90"/>
      <c r="UJ6" s="90"/>
      <c r="UK6" s="90"/>
      <c r="UL6" s="90"/>
      <c r="UM6" s="90"/>
      <c r="UN6" s="90"/>
      <c r="UO6" s="90"/>
      <c r="UP6" s="90"/>
      <c r="UQ6" s="90"/>
      <c r="UR6" s="90"/>
      <c r="US6" s="90"/>
      <c r="UT6" s="90"/>
      <c r="UU6" s="90"/>
      <c r="UV6" s="90"/>
      <c r="UW6" s="90"/>
      <c r="UX6" s="90"/>
      <c r="UY6" s="90"/>
      <c r="UZ6" s="90"/>
      <c r="VA6" s="90"/>
      <c r="VB6" s="90"/>
      <c r="VC6" s="90"/>
      <c r="VD6" s="90"/>
      <c r="VE6" s="90"/>
      <c r="VF6" s="90"/>
      <c r="VG6" s="90"/>
      <c r="VH6" s="90"/>
      <c r="VI6" s="90"/>
      <c r="VJ6" s="90"/>
      <c r="VK6" s="90"/>
      <c r="VL6" s="90"/>
      <c r="VM6" s="90"/>
      <c r="VN6" s="90"/>
      <c r="VO6" s="90"/>
      <c r="VP6" s="90"/>
      <c r="VQ6" s="90"/>
      <c r="VR6" s="90"/>
      <c r="VS6" s="90"/>
      <c r="VT6" s="90"/>
      <c r="VU6" s="90"/>
      <c r="VV6" s="90"/>
      <c r="VW6" s="90"/>
      <c r="VX6" s="90"/>
      <c r="VY6" s="90"/>
      <c r="VZ6" s="90"/>
      <c r="WA6" s="90"/>
      <c r="WB6" s="90"/>
      <c r="WC6" s="90"/>
      <c r="WD6" s="90"/>
      <c r="WE6" s="90"/>
      <c r="WF6" s="90"/>
      <c r="WG6" s="90"/>
      <c r="WH6" s="90"/>
      <c r="WI6" s="90"/>
      <c r="WJ6" s="90"/>
      <c r="WK6" s="90"/>
      <c r="WL6" s="90"/>
      <c r="WM6" s="90"/>
      <c r="WN6" s="90"/>
      <c r="WO6" s="90"/>
      <c r="WP6" s="90"/>
      <c r="WQ6" s="90"/>
      <c r="WR6" s="90"/>
      <c r="WS6" s="90"/>
      <c r="WT6" s="90"/>
      <c r="WU6" s="90"/>
      <c r="WV6" s="90"/>
      <c r="WW6" s="90"/>
      <c r="WX6" s="90"/>
      <c r="WY6" s="90"/>
      <c r="WZ6" s="90"/>
      <c r="XA6" s="90"/>
      <c r="XB6" s="90"/>
      <c r="XC6" s="90"/>
      <c r="XD6" s="90"/>
      <c r="XE6" s="90"/>
      <c r="XF6" s="90"/>
      <c r="XG6" s="90"/>
      <c r="XH6" s="90"/>
      <c r="XI6" s="90"/>
      <c r="XJ6" s="90"/>
      <c r="XK6" s="90"/>
      <c r="XL6" s="90"/>
      <c r="XM6" s="90"/>
      <c r="XN6" s="90"/>
      <c r="XO6" s="90"/>
      <c r="XP6" s="90"/>
      <c r="XQ6" s="90"/>
      <c r="XR6" s="90"/>
      <c r="XS6" s="90"/>
      <c r="XT6" s="90"/>
      <c r="XU6" s="90"/>
      <c r="XV6" s="90"/>
      <c r="XW6" s="90"/>
      <c r="XX6" s="90"/>
      <c r="XY6" s="90"/>
      <c r="XZ6" s="90"/>
      <c r="YA6" s="90"/>
      <c r="YB6" s="90"/>
      <c r="YC6" s="90"/>
      <c r="YD6" s="90"/>
      <c r="YE6" s="90"/>
      <c r="YF6" s="90"/>
      <c r="YG6" s="90"/>
      <c r="YH6" s="90"/>
      <c r="YI6" s="90"/>
      <c r="YJ6" s="90"/>
      <c r="YK6" s="90"/>
      <c r="YL6" s="90"/>
      <c r="YM6" s="90"/>
      <c r="YN6" s="90"/>
      <c r="YO6" s="90"/>
      <c r="YP6" s="90"/>
      <c r="YQ6" s="90"/>
      <c r="YR6" s="90"/>
      <c r="YS6" s="90"/>
      <c r="YT6" s="90"/>
      <c r="YU6" s="90"/>
      <c r="YV6" s="90"/>
      <c r="YW6" s="90"/>
      <c r="YX6" s="90"/>
      <c r="YY6" s="90"/>
      <c r="YZ6" s="90"/>
      <c r="ZA6" s="90"/>
      <c r="ZB6" s="90"/>
      <c r="ZC6" s="90"/>
      <c r="ZD6" s="90"/>
      <c r="ZE6" s="90"/>
      <c r="ZF6" s="90"/>
      <c r="ZG6" s="90"/>
      <c r="ZH6" s="90"/>
      <c r="ZI6" s="90"/>
      <c r="ZJ6" s="90"/>
      <c r="ZK6" s="90"/>
      <c r="ZL6" s="90"/>
      <c r="ZM6" s="90"/>
      <c r="ZN6" s="90"/>
      <c r="ZO6" s="90"/>
      <c r="ZP6" s="90"/>
    </row>
    <row r="7" spans="1:692" ht="16.2" hidden="1" customHeight="1" x14ac:dyDescent="0.25">
      <c r="A7" s="8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157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159"/>
      <c r="DW7" s="159"/>
      <c r="DX7" s="159"/>
      <c r="DY7" s="159"/>
      <c r="DZ7" s="159"/>
      <c r="EA7" s="159"/>
      <c r="EB7" s="159"/>
      <c r="EC7" s="159"/>
      <c r="ED7" s="159"/>
      <c r="EE7" s="159"/>
      <c r="EF7" s="159"/>
      <c r="EG7" s="159"/>
      <c r="EH7" s="159"/>
      <c r="EI7" s="159"/>
      <c r="EJ7" s="159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62"/>
      <c r="PH7" s="162"/>
      <c r="PI7" s="162"/>
      <c r="PJ7" s="162"/>
      <c r="PK7" s="162"/>
      <c r="PL7" s="162"/>
      <c r="PM7" s="162"/>
      <c r="PN7" s="162"/>
      <c r="PO7" s="162"/>
      <c r="PP7" s="162"/>
      <c r="PQ7" s="162"/>
      <c r="PR7" s="162"/>
      <c r="PS7" s="162"/>
      <c r="PT7" s="162"/>
      <c r="PU7" s="162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31"/>
      <c r="QR7" s="131"/>
      <c r="QS7" s="131"/>
      <c r="QT7" s="131"/>
      <c r="QU7" s="131"/>
      <c r="QV7" s="131"/>
      <c r="QW7" s="131"/>
      <c r="QX7" s="131"/>
      <c r="QY7" s="131"/>
      <c r="QZ7" s="131"/>
      <c r="RA7" s="131"/>
      <c r="RB7" s="131"/>
      <c r="RC7" s="131"/>
      <c r="RD7" s="131"/>
      <c r="RE7" s="131"/>
      <c r="RF7" s="131"/>
      <c r="RG7" s="131"/>
      <c r="RH7" s="131"/>
      <c r="RI7" s="131"/>
      <c r="RJ7" s="131"/>
      <c r="RK7" s="131"/>
      <c r="RL7" s="131"/>
      <c r="RM7" s="131"/>
      <c r="RN7" s="131"/>
      <c r="RO7" s="131"/>
      <c r="RP7" s="131"/>
      <c r="RQ7" s="131"/>
      <c r="RR7" s="131"/>
      <c r="RS7" s="131"/>
      <c r="RT7" s="131"/>
      <c r="RU7" s="131"/>
      <c r="RV7" s="131"/>
      <c r="RW7" s="131"/>
      <c r="RX7" s="162"/>
      <c r="RY7" s="162"/>
      <c r="RZ7" s="162"/>
      <c r="SA7" s="162"/>
      <c r="SB7" s="162"/>
      <c r="SC7" s="162"/>
      <c r="SD7" s="162"/>
      <c r="SE7" s="162"/>
      <c r="SF7" s="162"/>
      <c r="SG7" s="162"/>
      <c r="SH7" s="162"/>
      <c r="SI7" s="162"/>
      <c r="SJ7" s="162"/>
      <c r="SK7" s="162"/>
      <c r="SL7" s="162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90"/>
      <c r="TO7" s="90"/>
      <c r="TP7" s="90"/>
      <c r="TQ7" s="90"/>
      <c r="TR7" s="90"/>
      <c r="TS7" s="90"/>
      <c r="TT7" s="90"/>
      <c r="TU7" s="90"/>
      <c r="TV7" s="90"/>
      <c r="TW7" s="90"/>
      <c r="TX7" s="90"/>
      <c r="TY7" s="90"/>
      <c r="TZ7" s="90"/>
      <c r="UA7" s="90"/>
      <c r="UB7" s="90"/>
      <c r="UC7" s="90"/>
      <c r="UD7" s="90"/>
      <c r="UE7" s="90"/>
      <c r="UF7" s="90"/>
      <c r="UG7" s="90"/>
      <c r="UH7" s="90"/>
      <c r="UI7" s="90"/>
      <c r="UJ7" s="90"/>
      <c r="UK7" s="90"/>
      <c r="UL7" s="90"/>
      <c r="UM7" s="90"/>
      <c r="UN7" s="90"/>
      <c r="UO7" s="90"/>
      <c r="UP7" s="90"/>
      <c r="UQ7" s="90"/>
      <c r="UR7" s="90"/>
      <c r="US7" s="90"/>
      <c r="UT7" s="90"/>
      <c r="UU7" s="90"/>
      <c r="UV7" s="90"/>
      <c r="UW7" s="90"/>
      <c r="UX7" s="90"/>
      <c r="UY7" s="90"/>
      <c r="UZ7" s="90"/>
      <c r="VA7" s="90"/>
      <c r="VB7" s="90"/>
      <c r="VC7" s="90"/>
      <c r="VD7" s="90"/>
      <c r="VE7" s="90"/>
      <c r="VF7" s="90"/>
      <c r="VG7" s="90"/>
      <c r="VH7" s="90"/>
      <c r="VI7" s="90"/>
      <c r="VJ7" s="90"/>
      <c r="VK7" s="90"/>
      <c r="VL7" s="90"/>
      <c r="VM7" s="90"/>
      <c r="VN7" s="90"/>
      <c r="VO7" s="90"/>
      <c r="VP7" s="90"/>
      <c r="VQ7" s="90"/>
      <c r="VR7" s="90"/>
      <c r="VS7" s="90"/>
      <c r="VT7" s="90"/>
      <c r="VU7" s="90"/>
      <c r="VV7" s="90"/>
      <c r="VW7" s="90"/>
      <c r="VX7" s="90"/>
      <c r="VY7" s="90"/>
      <c r="VZ7" s="90"/>
      <c r="WA7" s="90"/>
      <c r="WB7" s="90"/>
      <c r="WC7" s="90"/>
      <c r="WD7" s="90"/>
      <c r="WE7" s="90"/>
      <c r="WF7" s="90"/>
      <c r="WG7" s="90"/>
      <c r="WH7" s="90"/>
      <c r="WI7" s="90"/>
      <c r="WJ7" s="90"/>
      <c r="WK7" s="90"/>
      <c r="WL7" s="90"/>
      <c r="WM7" s="90"/>
      <c r="WN7" s="90"/>
      <c r="WO7" s="90"/>
      <c r="WP7" s="90"/>
      <c r="WQ7" s="90"/>
      <c r="WR7" s="90"/>
      <c r="WS7" s="90"/>
      <c r="WT7" s="90"/>
      <c r="WU7" s="90"/>
      <c r="WV7" s="90"/>
      <c r="WW7" s="90"/>
      <c r="WX7" s="90"/>
      <c r="WY7" s="90"/>
      <c r="WZ7" s="90"/>
      <c r="XA7" s="90"/>
      <c r="XB7" s="90"/>
      <c r="XC7" s="90"/>
      <c r="XD7" s="90"/>
      <c r="XE7" s="90"/>
      <c r="XF7" s="90"/>
      <c r="XG7" s="90"/>
      <c r="XH7" s="90"/>
      <c r="XI7" s="90"/>
      <c r="XJ7" s="90"/>
      <c r="XK7" s="90"/>
      <c r="XL7" s="90"/>
      <c r="XM7" s="90"/>
      <c r="XN7" s="90"/>
      <c r="XO7" s="90"/>
      <c r="XP7" s="90"/>
      <c r="XQ7" s="90"/>
      <c r="XR7" s="90"/>
      <c r="XS7" s="90"/>
      <c r="XT7" s="90"/>
      <c r="XU7" s="90"/>
      <c r="XV7" s="90"/>
      <c r="XW7" s="90"/>
      <c r="XX7" s="90"/>
      <c r="XY7" s="90"/>
      <c r="XZ7" s="90"/>
      <c r="YA7" s="90"/>
      <c r="YB7" s="90"/>
      <c r="YC7" s="90"/>
      <c r="YD7" s="90"/>
      <c r="YE7" s="90"/>
      <c r="YF7" s="90"/>
      <c r="YG7" s="90"/>
      <c r="YH7" s="90"/>
      <c r="YI7" s="90"/>
      <c r="YJ7" s="90"/>
      <c r="YK7" s="90"/>
      <c r="YL7" s="90"/>
      <c r="YM7" s="90"/>
      <c r="YN7" s="90"/>
      <c r="YO7" s="90"/>
      <c r="YP7" s="90"/>
      <c r="YQ7" s="90"/>
      <c r="YR7" s="90"/>
      <c r="YS7" s="90"/>
      <c r="YT7" s="90"/>
      <c r="YU7" s="90"/>
      <c r="YV7" s="90"/>
      <c r="YW7" s="90"/>
      <c r="YX7" s="90"/>
      <c r="YY7" s="90"/>
      <c r="YZ7" s="90"/>
      <c r="ZA7" s="90"/>
      <c r="ZB7" s="90"/>
      <c r="ZC7" s="90"/>
      <c r="ZD7" s="90"/>
      <c r="ZE7" s="90"/>
      <c r="ZF7" s="90"/>
      <c r="ZG7" s="90"/>
      <c r="ZH7" s="90"/>
      <c r="ZI7" s="90"/>
      <c r="ZJ7" s="90"/>
      <c r="ZK7" s="90"/>
      <c r="ZL7" s="90"/>
      <c r="ZM7" s="90"/>
      <c r="ZN7" s="90"/>
      <c r="ZO7" s="90"/>
      <c r="ZP7" s="90"/>
    </row>
    <row r="8" spans="1:692" ht="17.399999999999999" hidden="1" customHeight="1" x14ac:dyDescent="0.25">
      <c r="A8" s="8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157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159"/>
      <c r="DW8" s="159"/>
      <c r="DX8" s="159"/>
      <c r="DY8" s="159"/>
      <c r="DZ8" s="159"/>
      <c r="EA8" s="159"/>
      <c r="EB8" s="159"/>
      <c r="EC8" s="159"/>
      <c r="ED8" s="159"/>
      <c r="EE8" s="159"/>
      <c r="EF8" s="159"/>
      <c r="EG8" s="159"/>
      <c r="EH8" s="159"/>
      <c r="EI8" s="159"/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6"/>
      <c r="MQ8" s="66"/>
      <c r="MR8" s="66"/>
      <c r="MS8" s="66"/>
      <c r="MT8" s="66"/>
      <c r="MU8" s="66"/>
      <c r="MV8" s="66"/>
      <c r="MW8" s="66"/>
      <c r="MX8" s="66"/>
      <c r="MY8" s="66"/>
      <c r="MZ8" s="66"/>
      <c r="NA8" s="66"/>
      <c r="NB8" s="66"/>
      <c r="NC8" s="66"/>
      <c r="ND8" s="66"/>
      <c r="NE8" s="66"/>
      <c r="NF8" s="66"/>
      <c r="NG8" s="66"/>
      <c r="NH8" s="66"/>
      <c r="NI8" s="66"/>
      <c r="NJ8" s="66"/>
      <c r="NK8" s="66"/>
      <c r="NL8" s="66"/>
      <c r="NM8" s="66"/>
      <c r="NN8" s="66"/>
      <c r="NO8" s="66"/>
      <c r="NP8" s="66"/>
      <c r="NQ8" s="66"/>
      <c r="NR8" s="66"/>
      <c r="NS8" s="66"/>
      <c r="NT8" s="66"/>
      <c r="NU8" s="66"/>
      <c r="NV8" s="66"/>
      <c r="NW8" s="66"/>
      <c r="NX8" s="66"/>
      <c r="NY8" s="66"/>
      <c r="NZ8" s="66"/>
      <c r="OA8" s="66"/>
      <c r="OB8" s="66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62"/>
      <c r="PH8" s="162"/>
      <c r="PI8" s="162"/>
      <c r="PJ8" s="162"/>
      <c r="PK8" s="162"/>
      <c r="PL8" s="162"/>
      <c r="PM8" s="162"/>
      <c r="PN8" s="162"/>
      <c r="PO8" s="162"/>
      <c r="PP8" s="162"/>
      <c r="PQ8" s="162"/>
      <c r="PR8" s="162"/>
      <c r="PS8" s="162"/>
      <c r="PT8" s="162"/>
      <c r="PU8" s="162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31"/>
      <c r="QR8" s="131"/>
      <c r="QS8" s="131"/>
      <c r="QT8" s="131"/>
      <c r="QU8" s="131"/>
      <c r="QV8" s="131"/>
      <c r="QW8" s="131"/>
      <c r="QX8" s="131"/>
      <c r="QY8" s="131"/>
      <c r="QZ8" s="131"/>
      <c r="RA8" s="131"/>
      <c r="RB8" s="131"/>
      <c r="RC8" s="131"/>
      <c r="RD8" s="131"/>
      <c r="RE8" s="131"/>
      <c r="RF8" s="131"/>
      <c r="RG8" s="131"/>
      <c r="RH8" s="131"/>
      <c r="RI8" s="131"/>
      <c r="RJ8" s="131"/>
      <c r="RK8" s="131"/>
      <c r="RL8" s="131"/>
      <c r="RM8" s="131"/>
      <c r="RN8" s="131"/>
      <c r="RO8" s="131"/>
      <c r="RP8" s="131"/>
      <c r="RQ8" s="131"/>
      <c r="RR8" s="131"/>
      <c r="RS8" s="131"/>
      <c r="RT8" s="131"/>
      <c r="RU8" s="131"/>
      <c r="RV8" s="131"/>
      <c r="RW8" s="131"/>
      <c r="RX8" s="162"/>
      <c r="RY8" s="162"/>
      <c r="RZ8" s="162"/>
      <c r="SA8" s="162"/>
      <c r="SB8" s="162"/>
      <c r="SC8" s="162"/>
      <c r="SD8" s="162"/>
      <c r="SE8" s="162"/>
      <c r="SF8" s="162"/>
      <c r="SG8" s="162"/>
      <c r="SH8" s="162"/>
      <c r="SI8" s="162"/>
      <c r="SJ8" s="162"/>
      <c r="SK8" s="162"/>
      <c r="SL8" s="162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90"/>
      <c r="TO8" s="90"/>
      <c r="TP8" s="90"/>
      <c r="TQ8" s="90"/>
      <c r="TR8" s="90"/>
      <c r="TS8" s="90"/>
      <c r="TT8" s="90"/>
      <c r="TU8" s="90"/>
      <c r="TV8" s="90"/>
      <c r="TW8" s="90"/>
      <c r="TX8" s="90"/>
      <c r="TY8" s="90"/>
      <c r="TZ8" s="90"/>
      <c r="UA8" s="90"/>
      <c r="UB8" s="90"/>
      <c r="UC8" s="90"/>
      <c r="UD8" s="90"/>
      <c r="UE8" s="90"/>
      <c r="UF8" s="90"/>
      <c r="UG8" s="90"/>
      <c r="UH8" s="90"/>
      <c r="UI8" s="90"/>
      <c r="UJ8" s="90"/>
      <c r="UK8" s="90"/>
      <c r="UL8" s="90"/>
      <c r="UM8" s="90"/>
      <c r="UN8" s="90"/>
      <c r="UO8" s="90"/>
      <c r="UP8" s="90"/>
      <c r="UQ8" s="90"/>
      <c r="UR8" s="90"/>
      <c r="US8" s="90"/>
      <c r="UT8" s="90"/>
      <c r="UU8" s="90"/>
      <c r="UV8" s="90"/>
      <c r="UW8" s="90"/>
      <c r="UX8" s="90"/>
      <c r="UY8" s="90"/>
      <c r="UZ8" s="90"/>
      <c r="VA8" s="90"/>
      <c r="VB8" s="90"/>
      <c r="VC8" s="90"/>
      <c r="VD8" s="90"/>
      <c r="VE8" s="90"/>
      <c r="VF8" s="90"/>
      <c r="VG8" s="90"/>
      <c r="VH8" s="90"/>
      <c r="VI8" s="90"/>
      <c r="VJ8" s="90"/>
      <c r="VK8" s="90"/>
      <c r="VL8" s="90"/>
      <c r="VM8" s="90"/>
      <c r="VN8" s="90"/>
      <c r="VO8" s="90"/>
      <c r="VP8" s="90"/>
      <c r="VQ8" s="90"/>
      <c r="VR8" s="90"/>
      <c r="VS8" s="90"/>
      <c r="VT8" s="90"/>
      <c r="VU8" s="90"/>
      <c r="VV8" s="90"/>
      <c r="VW8" s="90"/>
      <c r="VX8" s="90"/>
      <c r="VY8" s="90"/>
      <c r="VZ8" s="90"/>
      <c r="WA8" s="90"/>
      <c r="WB8" s="90"/>
      <c r="WC8" s="90"/>
      <c r="WD8" s="90"/>
      <c r="WE8" s="90"/>
      <c r="WF8" s="90"/>
      <c r="WG8" s="90"/>
      <c r="WH8" s="90"/>
      <c r="WI8" s="90"/>
      <c r="WJ8" s="90"/>
      <c r="WK8" s="90"/>
      <c r="WL8" s="90"/>
      <c r="WM8" s="90"/>
      <c r="WN8" s="90"/>
      <c r="WO8" s="90"/>
      <c r="WP8" s="90"/>
      <c r="WQ8" s="90"/>
      <c r="WR8" s="90"/>
      <c r="WS8" s="90"/>
      <c r="WT8" s="90"/>
      <c r="WU8" s="90"/>
      <c r="WV8" s="90"/>
      <c r="WW8" s="90"/>
      <c r="WX8" s="90"/>
      <c r="WY8" s="90"/>
      <c r="WZ8" s="90"/>
      <c r="XA8" s="90"/>
      <c r="XB8" s="90"/>
      <c r="XC8" s="90"/>
      <c r="XD8" s="90"/>
      <c r="XE8" s="90"/>
      <c r="XF8" s="90"/>
      <c r="XG8" s="90"/>
      <c r="XH8" s="90"/>
      <c r="XI8" s="90"/>
      <c r="XJ8" s="90"/>
      <c r="XK8" s="90"/>
      <c r="XL8" s="90"/>
      <c r="XM8" s="90"/>
      <c r="XN8" s="90"/>
      <c r="XO8" s="90"/>
      <c r="XP8" s="90"/>
      <c r="XQ8" s="90"/>
      <c r="XR8" s="90"/>
      <c r="XS8" s="90"/>
      <c r="XT8" s="90"/>
      <c r="XU8" s="90"/>
      <c r="XV8" s="90"/>
      <c r="XW8" s="90"/>
      <c r="XX8" s="90"/>
      <c r="XY8" s="90"/>
      <c r="XZ8" s="90"/>
      <c r="YA8" s="90"/>
      <c r="YB8" s="90"/>
      <c r="YC8" s="90"/>
      <c r="YD8" s="90"/>
      <c r="YE8" s="90"/>
      <c r="YF8" s="90"/>
      <c r="YG8" s="90"/>
      <c r="YH8" s="90"/>
      <c r="YI8" s="90"/>
      <c r="YJ8" s="90"/>
      <c r="YK8" s="90"/>
      <c r="YL8" s="90"/>
      <c r="YM8" s="90"/>
      <c r="YN8" s="90"/>
      <c r="YO8" s="90"/>
      <c r="YP8" s="90"/>
      <c r="YQ8" s="90"/>
      <c r="YR8" s="90"/>
      <c r="YS8" s="90"/>
      <c r="YT8" s="90"/>
      <c r="YU8" s="90"/>
      <c r="YV8" s="90"/>
      <c r="YW8" s="90"/>
      <c r="YX8" s="90"/>
      <c r="YY8" s="90"/>
      <c r="YZ8" s="90"/>
      <c r="ZA8" s="90"/>
      <c r="ZB8" s="90"/>
      <c r="ZC8" s="90"/>
      <c r="ZD8" s="90"/>
      <c r="ZE8" s="90"/>
      <c r="ZF8" s="90"/>
      <c r="ZG8" s="90"/>
      <c r="ZH8" s="90"/>
      <c r="ZI8" s="90"/>
      <c r="ZJ8" s="90"/>
      <c r="ZK8" s="90"/>
      <c r="ZL8" s="90"/>
      <c r="ZM8" s="90"/>
      <c r="ZN8" s="90"/>
      <c r="ZO8" s="90"/>
      <c r="ZP8" s="90"/>
    </row>
    <row r="9" spans="1:692" ht="18" hidden="1" customHeight="1" x14ac:dyDescent="0.25">
      <c r="A9" s="8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157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159"/>
      <c r="DW9" s="159"/>
      <c r="DX9" s="159"/>
      <c r="DY9" s="159"/>
      <c r="DZ9" s="159"/>
      <c r="EA9" s="159"/>
      <c r="EB9" s="159"/>
      <c r="EC9" s="159"/>
      <c r="ED9" s="159"/>
      <c r="EE9" s="159"/>
      <c r="EF9" s="159"/>
      <c r="EG9" s="159"/>
      <c r="EH9" s="159"/>
      <c r="EI9" s="159"/>
      <c r="EJ9" s="159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62"/>
      <c r="PH9" s="162"/>
      <c r="PI9" s="162"/>
      <c r="PJ9" s="162"/>
      <c r="PK9" s="162"/>
      <c r="PL9" s="162"/>
      <c r="PM9" s="162"/>
      <c r="PN9" s="162"/>
      <c r="PO9" s="162"/>
      <c r="PP9" s="162"/>
      <c r="PQ9" s="162"/>
      <c r="PR9" s="162"/>
      <c r="PS9" s="162"/>
      <c r="PT9" s="162"/>
      <c r="PU9" s="162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62"/>
      <c r="RY9" s="162"/>
      <c r="RZ9" s="162"/>
      <c r="SA9" s="162"/>
      <c r="SB9" s="162"/>
      <c r="SC9" s="162"/>
      <c r="SD9" s="162"/>
      <c r="SE9" s="162"/>
      <c r="SF9" s="162"/>
      <c r="SG9" s="162"/>
      <c r="SH9" s="162"/>
      <c r="SI9" s="162"/>
      <c r="SJ9" s="162"/>
      <c r="SK9" s="162"/>
      <c r="SL9" s="162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90"/>
      <c r="TO9" s="90"/>
      <c r="TP9" s="90"/>
      <c r="TQ9" s="90"/>
      <c r="TR9" s="90"/>
      <c r="TS9" s="90"/>
      <c r="TT9" s="90"/>
      <c r="TU9" s="90"/>
      <c r="TV9" s="90"/>
      <c r="TW9" s="90"/>
      <c r="TX9" s="90"/>
      <c r="TY9" s="90"/>
      <c r="TZ9" s="90"/>
      <c r="UA9" s="90"/>
      <c r="UB9" s="90"/>
      <c r="UC9" s="90"/>
      <c r="UD9" s="90"/>
      <c r="UE9" s="90"/>
      <c r="UF9" s="90"/>
      <c r="UG9" s="90"/>
      <c r="UH9" s="90"/>
      <c r="UI9" s="90"/>
      <c r="UJ9" s="90"/>
      <c r="UK9" s="90"/>
      <c r="UL9" s="90"/>
      <c r="UM9" s="90"/>
      <c r="UN9" s="90"/>
      <c r="UO9" s="90"/>
      <c r="UP9" s="90"/>
      <c r="UQ9" s="90"/>
      <c r="UR9" s="90"/>
      <c r="US9" s="90"/>
      <c r="UT9" s="90"/>
      <c r="UU9" s="90"/>
      <c r="UV9" s="90"/>
      <c r="UW9" s="90"/>
      <c r="UX9" s="90"/>
      <c r="UY9" s="90"/>
      <c r="UZ9" s="90"/>
      <c r="VA9" s="90"/>
      <c r="VB9" s="90"/>
      <c r="VC9" s="90"/>
      <c r="VD9" s="90"/>
      <c r="VE9" s="90"/>
      <c r="VF9" s="90"/>
      <c r="VG9" s="90"/>
      <c r="VH9" s="90"/>
      <c r="VI9" s="90"/>
      <c r="VJ9" s="90"/>
      <c r="VK9" s="90"/>
      <c r="VL9" s="90"/>
      <c r="VM9" s="90"/>
      <c r="VN9" s="90"/>
      <c r="VO9" s="90"/>
      <c r="VP9" s="90"/>
      <c r="VQ9" s="90"/>
      <c r="VR9" s="90"/>
      <c r="VS9" s="90"/>
      <c r="VT9" s="90"/>
      <c r="VU9" s="90"/>
      <c r="VV9" s="90"/>
      <c r="VW9" s="90"/>
      <c r="VX9" s="90"/>
      <c r="VY9" s="90"/>
      <c r="VZ9" s="90"/>
      <c r="WA9" s="90"/>
      <c r="WB9" s="90"/>
      <c r="WC9" s="90"/>
      <c r="WD9" s="90"/>
      <c r="WE9" s="90"/>
      <c r="WF9" s="90"/>
      <c r="WG9" s="90"/>
      <c r="WH9" s="90"/>
      <c r="WI9" s="90"/>
      <c r="WJ9" s="90"/>
      <c r="WK9" s="90"/>
      <c r="WL9" s="90"/>
      <c r="WM9" s="90"/>
      <c r="WN9" s="90"/>
      <c r="WO9" s="90"/>
      <c r="WP9" s="90"/>
      <c r="WQ9" s="90"/>
      <c r="WR9" s="90"/>
      <c r="WS9" s="90"/>
      <c r="WT9" s="90"/>
      <c r="WU9" s="90"/>
      <c r="WV9" s="90"/>
      <c r="WW9" s="90"/>
      <c r="WX9" s="90"/>
      <c r="WY9" s="90"/>
      <c r="WZ9" s="90"/>
      <c r="XA9" s="90"/>
      <c r="XB9" s="90"/>
      <c r="XC9" s="90"/>
      <c r="XD9" s="90"/>
      <c r="XE9" s="90"/>
      <c r="XF9" s="90"/>
      <c r="XG9" s="90"/>
      <c r="XH9" s="90"/>
      <c r="XI9" s="90"/>
      <c r="XJ9" s="90"/>
      <c r="XK9" s="90"/>
      <c r="XL9" s="90"/>
      <c r="XM9" s="90"/>
      <c r="XN9" s="90"/>
      <c r="XO9" s="90"/>
      <c r="XP9" s="90"/>
      <c r="XQ9" s="90"/>
      <c r="XR9" s="90"/>
      <c r="XS9" s="90"/>
      <c r="XT9" s="90"/>
      <c r="XU9" s="90"/>
      <c r="XV9" s="90"/>
      <c r="XW9" s="90"/>
      <c r="XX9" s="90"/>
      <c r="XY9" s="90"/>
      <c r="XZ9" s="90"/>
      <c r="YA9" s="90"/>
      <c r="YB9" s="90"/>
      <c r="YC9" s="90"/>
      <c r="YD9" s="90"/>
      <c r="YE9" s="90"/>
      <c r="YF9" s="90"/>
      <c r="YG9" s="90"/>
      <c r="YH9" s="90"/>
      <c r="YI9" s="90"/>
      <c r="YJ9" s="90"/>
      <c r="YK9" s="90"/>
      <c r="YL9" s="90"/>
      <c r="YM9" s="90"/>
      <c r="YN9" s="90"/>
      <c r="YO9" s="90"/>
      <c r="YP9" s="90"/>
      <c r="YQ9" s="90"/>
      <c r="YR9" s="90"/>
      <c r="YS9" s="90"/>
      <c r="YT9" s="90"/>
      <c r="YU9" s="90"/>
      <c r="YV9" s="90"/>
      <c r="YW9" s="90"/>
      <c r="YX9" s="90"/>
      <c r="YY9" s="90"/>
      <c r="YZ9" s="90"/>
      <c r="ZA9" s="90"/>
      <c r="ZB9" s="90"/>
      <c r="ZC9" s="90"/>
      <c r="ZD9" s="90"/>
      <c r="ZE9" s="90"/>
      <c r="ZF9" s="90"/>
      <c r="ZG9" s="90"/>
      <c r="ZH9" s="90"/>
      <c r="ZI9" s="90"/>
      <c r="ZJ9" s="90"/>
      <c r="ZK9" s="90"/>
      <c r="ZL9" s="90"/>
      <c r="ZM9" s="90"/>
      <c r="ZN9" s="90"/>
      <c r="ZO9" s="90"/>
      <c r="ZP9" s="90"/>
    </row>
    <row r="10" spans="1:692" ht="30" hidden="1" customHeight="1" x14ac:dyDescent="0.25">
      <c r="A10" s="8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158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63"/>
      <c r="PH10" s="163"/>
      <c r="PI10" s="163"/>
      <c r="PJ10" s="163"/>
      <c r="PK10" s="163"/>
      <c r="PL10" s="163"/>
      <c r="PM10" s="163"/>
      <c r="PN10" s="163"/>
      <c r="PO10" s="163"/>
      <c r="PP10" s="163"/>
      <c r="PQ10" s="163"/>
      <c r="PR10" s="163"/>
      <c r="PS10" s="163"/>
      <c r="PT10" s="163"/>
      <c r="PU10" s="163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131"/>
      <c r="RJ10" s="131"/>
      <c r="RK10" s="131"/>
      <c r="RL10" s="131"/>
      <c r="RM10" s="131"/>
      <c r="RN10" s="131"/>
      <c r="RO10" s="131"/>
      <c r="RP10" s="131"/>
      <c r="RQ10" s="131"/>
      <c r="RR10" s="131"/>
      <c r="RS10" s="131"/>
      <c r="RT10" s="131"/>
      <c r="RU10" s="131"/>
      <c r="RV10" s="131"/>
      <c r="RW10" s="131"/>
      <c r="RX10" s="163"/>
      <c r="RY10" s="163"/>
      <c r="RZ10" s="163"/>
      <c r="SA10" s="163"/>
      <c r="SB10" s="163"/>
      <c r="SC10" s="163"/>
      <c r="SD10" s="163"/>
      <c r="SE10" s="163"/>
      <c r="SF10" s="163"/>
      <c r="SG10" s="163"/>
      <c r="SH10" s="163"/>
      <c r="SI10" s="163"/>
      <c r="SJ10" s="163"/>
      <c r="SK10" s="163"/>
      <c r="SL10" s="163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90"/>
      <c r="TO10" s="90"/>
      <c r="TP10" s="90"/>
      <c r="TQ10" s="90"/>
      <c r="TR10" s="90"/>
      <c r="TS10" s="90"/>
      <c r="TT10" s="90"/>
      <c r="TU10" s="90"/>
      <c r="TV10" s="90"/>
      <c r="TW10" s="90"/>
      <c r="TX10" s="90"/>
      <c r="TY10" s="90"/>
      <c r="TZ10" s="90"/>
      <c r="UA10" s="90"/>
      <c r="UB10" s="90"/>
      <c r="UC10" s="90"/>
      <c r="UD10" s="90"/>
      <c r="UE10" s="90"/>
      <c r="UF10" s="90"/>
      <c r="UG10" s="90"/>
      <c r="UH10" s="90"/>
      <c r="UI10" s="90"/>
      <c r="UJ10" s="90"/>
      <c r="UK10" s="90"/>
      <c r="UL10" s="90"/>
      <c r="UM10" s="90"/>
      <c r="UN10" s="90"/>
      <c r="UO10" s="90"/>
      <c r="UP10" s="90"/>
      <c r="UQ10" s="90"/>
      <c r="UR10" s="90"/>
      <c r="US10" s="90"/>
      <c r="UT10" s="90"/>
      <c r="UU10" s="90"/>
      <c r="UV10" s="90"/>
      <c r="UW10" s="90"/>
      <c r="UX10" s="90"/>
      <c r="UY10" s="90"/>
      <c r="UZ10" s="90"/>
      <c r="VA10" s="90"/>
      <c r="VB10" s="90"/>
      <c r="VC10" s="90"/>
      <c r="VD10" s="90"/>
      <c r="VE10" s="90"/>
      <c r="VF10" s="90"/>
      <c r="VG10" s="90"/>
      <c r="VH10" s="90"/>
      <c r="VI10" s="90"/>
      <c r="VJ10" s="90"/>
      <c r="VK10" s="90"/>
      <c r="VL10" s="90"/>
      <c r="VM10" s="90"/>
      <c r="VN10" s="90"/>
      <c r="VO10" s="90"/>
      <c r="VP10" s="90"/>
      <c r="VQ10" s="90"/>
      <c r="VR10" s="90"/>
      <c r="VS10" s="90"/>
      <c r="VT10" s="90"/>
      <c r="VU10" s="90"/>
      <c r="VV10" s="90"/>
      <c r="VW10" s="90"/>
      <c r="VX10" s="90"/>
      <c r="VY10" s="90"/>
      <c r="VZ10" s="90"/>
      <c r="WA10" s="90"/>
      <c r="WB10" s="90"/>
      <c r="WC10" s="90"/>
      <c r="WD10" s="90"/>
      <c r="WE10" s="90"/>
      <c r="WF10" s="90"/>
      <c r="WG10" s="90"/>
      <c r="WH10" s="90"/>
      <c r="WI10" s="90"/>
      <c r="WJ10" s="90"/>
      <c r="WK10" s="90"/>
      <c r="WL10" s="90"/>
      <c r="WM10" s="90"/>
      <c r="WN10" s="90"/>
      <c r="WO10" s="90"/>
      <c r="WP10" s="90"/>
      <c r="WQ10" s="90"/>
      <c r="WR10" s="90"/>
      <c r="WS10" s="90"/>
      <c r="WT10" s="90"/>
      <c r="WU10" s="90"/>
      <c r="WV10" s="90"/>
      <c r="WW10" s="90"/>
      <c r="WX10" s="90"/>
      <c r="WY10" s="90"/>
      <c r="WZ10" s="90"/>
      <c r="XA10" s="90"/>
      <c r="XB10" s="90"/>
      <c r="XC10" s="90"/>
      <c r="XD10" s="90"/>
      <c r="XE10" s="90"/>
      <c r="XF10" s="90"/>
      <c r="XG10" s="90"/>
      <c r="XH10" s="90"/>
      <c r="XI10" s="90"/>
      <c r="XJ10" s="90"/>
      <c r="XK10" s="90"/>
      <c r="XL10" s="90"/>
      <c r="XM10" s="90"/>
      <c r="XN10" s="90"/>
      <c r="XO10" s="90"/>
      <c r="XP10" s="90"/>
      <c r="XQ10" s="90"/>
      <c r="XR10" s="90"/>
      <c r="XS10" s="90"/>
      <c r="XT10" s="90"/>
      <c r="XU10" s="90"/>
      <c r="XV10" s="90"/>
      <c r="XW10" s="90"/>
      <c r="XX10" s="90"/>
      <c r="XY10" s="90"/>
      <c r="XZ10" s="90"/>
      <c r="YA10" s="90"/>
      <c r="YB10" s="90"/>
      <c r="YC10" s="90"/>
      <c r="YD10" s="90"/>
      <c r="YE10" s="90"/>
      <c r="YF10" s="90"/>
      <c r="YG10" s="90"/>
      <c r="YH10" s="90"/>
      <c r="YI10" s="90"/>
      <c r="YJ10" s="90"/>
      <c r="YK10" s="90"/>
      <c r="YL10" s="90"/>
      <c r="YM10" s="90"/>
      <c r="YN10" s="90"/>
      <c r="YO10" s="90"/>
      <c r="YP10" s="90"/>
      <c r="YQ10" s="90"/>
      <c r="YR10" s="90"/>
      <c r="YS10" s="90"/>
      <c r="YT10" s="90"/>
      <c r="YU10" s="90"/>
      <c r="YV10" s="90"/>
      <c r="YW10" s="90"/>
      <c r="YX10" s="90"/>
      <c r="YY10" s="90"/>
      <c r="YZ10" s="90"/>
      <c r="ZA10" s="90"/>
      <c r="ZB10" s="90"/>
      <c r="ZC10" s="90"/>
      <c r="ZD10" s="90"/>
      <c r="ZE10" s="90"/>
      <c r="ZF10" s="90"/>
      <c r="ZG10" s="90"/>
      <c r="ZH10" s="90"/>
      <c r="ZI10" s="90"/>
      <c r="ZJ10" s="90"/>
      <c r="ZK10" s="90"/>
      <c r="ZL10" s="90"/>
      <c r="ZM10" s="90"/>
      <c r="ZN10" s="90"/>
      <c r="ZO10" s="90"/>
      <c r="ZP10" s="90"/>
    </row>
    <row r="11" spans="1:692" ht="16.2" thickBot="1" x14ac:dyDescent="0.35">
      <c r="A11" s="80"/>
      <c r="B11" s="80"/>
      <c r="C11" s="68" t="s">
        <v>2152</v>
      </c>
      <c r="D11" s="69" t="s">
        <v>5</v>
      </c>
      <c r="E11" s="69" t="s">
        <v>6</v>
      </c>
      <c r="F11" s="70" t="s">
        <v>2153</v>
      </c>
      <c r="G11" s="70" t="s">
        <v>7</v>
      </c>
      <c r="H11" s="70" t="s">
        <v>8</v>
      </c>
      <c r="I11" s="70" t="s">
        <v>2154</v>
      </c>
      <c r="J11" s="70" t="s">
        <v>9</v>
      </c>
      <c r="K11" s="70" t="s">
        <v>10</v>
      </c>
      <c r="L11" s="69" t="s">
        <v>2307</v>
      </c>
      <c r="M11" s="69" t="s">
        <v>9</v>
      </c>
      <c r="N11" s="69" t="s">
        <v>10</v>
      </c>
      <c r="O11" s="69" t="s">
        <v>2155</v>
      </c>
      <c r="P11" s="69" t="s">
        <v>11</v>
      </c>
      <c r="Q11" s="69" t="s">
        <v>4</v>
      </c>
      <c r="R11" s="69" t="s">
        <v>2156</v>
      </c>
      <c r="S11" s="69" t="s">
        <v>6</v>
      </c>
      <c r="T11" s="69" t="s">
        <v>12</v>
      </c>
      <c r="U11" s="69" t="s">
        <v>2157</v>
      </c>
      <c r="V11" s="69" t="s">
        <v>6</v>
      </c>
      <c r="W11" s="69" t="s">
        <v>12</v>
      </c>
      <c r="X11" s="71" t="s">
        <v>2158</v>
      </c>
      <c r="Y11" s="65" t="s">
        <v>10</v>
      </c>
      <c r="Z11" s="68" t="s">
        <v>13</v>
      </c>
      <c r="AA11" s="69" t="s">
        <v>2159</v>
      </c>
      <c r="AB11" s="69" t="s">
        <v>14</v>
      </c>
      <c r="AC11" s="69" t="s">
        <v>15</v>
      </c>
      <c r="AD11" s="69" t="s">
        <v>2160</v>
      </c>
      <c r="AE11" s="69" t="s">
        <v>4</v>
      </c>
      <c r="AF11" s="69" t="s">
        <v>5</v>
      </c>
      <c r="AG11" s="69" t="s">
        <v>2161</v>
      </c>
      <c r="AH11" s="69" t="s">
        <v>12</v>
      </c>
      <c r="AI11" s="69" t="s">
        <v>7</v>
      </c>
      <c r="AJ11" s="94" t="s">
        <v>2162</v>
      </c>
      <c r="AK11" s="117"/>
      <c r="AL11" s="117"/>
      <c r="AM11" s="94" t="s">
        <v>2163</v>
      </c>
      <c r="AN11" s="117"/>
      <c r="AO11" s="117"/>
      <c r="AP11" s="94" t="s">
        <v>2308</v>
      </c>
      <c r="AQ11" s="117"/>
      <c r="AR11" s="117"/>
      <c r="AS11" s="94" t="s">
        <v>2164</v>
      </c>
      <c r="AT11" s="117"/>
      <c r="AU11" s="117"/>
      <c r="AV11" s="94" t="s">
        <v>2165</v>
      </c>
      <c r="AW11" s="117"/>
      <c r="AX11" s="117"/>
      <c r="AY11" s="94" t="s">
        <v>2166</v>
      </c>
      <c r="AZ11" s="117"/>
      <c r="BA11" s="117"/>
      <c r="BB11" s="94" t="s">
        <v>2167</v>
      </c>
      <c r="BC11" s="117"/>
      <c r="BD11" s="117"/>
      <c r="BE11" s="70" t="s">
        <v>2168</v>
      </c>
      <c r="BF11" s="70"/>
      <c r="BG11" s="70"/>
      <c r="BH11" s="149" t="s">
        <v>2169</v>
      </c>
      <c r="BI11" s="150"/>
      <c r="BJ11" s="150"/>
      <c r="BK11" s="150" t="s">
        <v>2344</v>
      </c>
      <c r="BL11" s="150"/>
      <c r="BM11" s="150"/>
      <c r="BN11" s="150" t="s">
        <v>2345</v>
      </c>
      <c r="BO11" s="150"/>
      <c r="BP11" s="150"/>
      <c r="BQ11" s="150" t="s">
        <v>2346</v>
      </c>
      <c r="BR11" s="150"/>
      <c r="BS11" s="150"/>
      <c r="BT11" s="150" t="s">
        <v>2347</v>
      </c>
      <c r="BU11" s="150"/>
      <c r="BV11" s="150"/>
      <c r="BW11" s="150" t="s">
        <v>2348</v>
      </c>
      <c r="BX11" s="150"/>
      <c r="BY11" s="151"/>
      <c r="BZ11" s="68" t="s">
        <v>2170</v>
      </c>
      <c r="CA11" s="69"/>
      <c r="CB11" s="69"/>
      <c r="CC11" s="71" t="s">
        <v>2171</v>
      </c>
      <c r="CD11" s="65"/>
      <c r="CE11" s="68"/>
      <c r="CF11" s="71" t="s">
        <v>2172</v>
      </c>
      <c r="CG11" s="65"/>
      <c r="CH11" s="68"/>
      <c r="CI11" s="69" t="s">
        <v>2309</v>
      </c>
      <c r="CJ11" s="69"/>
      <c r="CK11" s="69"/>
      <c r="CL11" s="69" t="s">
        <v>2173</v>
      </c>
      <c r="CM11" s="69"/>
      <c r="CN11" s="69"/>
      <c r="CO11" s="69" t="s">
        <v>2174</v>
      </c>
      <c r="CP11" s="69"/>
      <c r="CQ11" s="69"/>
      <c r="CR11" s="95" t="s">
        <v>2175</v>
      </c>
      <c r="CS11" s="95"/>
      <c r="CT11" s="95"/>
      <c r="CU11" s="69" t="s">
        <v>2176</v>
      </c>
      <c r="CV11" s="69"/>
      <c r="CW11" s="69"/>
      <c r="CX11" s="69" t="s">
        <v>2177</v>
      </c>
      <c r="CY11" s="69"/>
      <c r="CZ11" s="69"/>
      <c r="DA11" s="69" t="s">
        <v>2178</v>
      </c>
      <c r="DB11" s="69"/>
      <c r="DC11" s="69"/>
      <c r="DD11" s="69" t="s">
        <v>2179</v>
      </c>
      <c r="DE11" s="69"/>
      <c r="DF11" s="69"/>
      <c r="DG11" s="69" t="s">
        <v>2180</v>
      </c>
      <c r="DH11" s="69"/>
      <c r="DI11" s="69"/>
      <c r="DJ11" s="95" t="s">
        <v>2181</v>
      </c>
      <c r="DK11" s="95"/>
      <c r="DL11" s="95"/>
      <c r="DM11" s="95" t="s">
        <v>2310</v>
      </c>
      <c r="DN11" s="95"/>
      <c r="DO11" s="139"/>
      <c r="DP11" s="70" t="s">
        <v>2182</v>
      </c>
      <c r="DQ11" s="70"/>
      <c r="DR11" s="70"/>
      <c r="DS11" s="70" t="s">
        <v>2183</v>
      </c>
      <c r="DT11" s="70"/>
      <c r="DU11" s="70"/>
      <c r="DV11" s="90" t="s">
        <v>2184</v>
      </c>
      <c r="DW11" s="90"/>
      <c r="DX11" s="90"/>
      <c r="DY11" s="70" t="s">
        <v>2185</v>
      </c>
      <c r="DZ11" s="70"/>
      <c r="EA11" s="70"/>
      <c r="EB11" s="70" t="s">
        <v>2186</v>
      </c>
      <c r="EC11" s="70"/>
      <c r="ED11" s="94"/>
      <c r="EE11" s="70" t="s">
        <v>2187</v>
      </c>
      <c r="EF11" s="70"/>
      <c r="EG11" s="70"/>
      <c r="EH11" s="70" t="s">
        <v>2188</v>
      </c>
      <c r="EI11" s="70"/>
      <c r="EJ11" s="70"/>
      <c r="EK11" s="70" t="s">
        <v>2189</v>
      </c>
      <c r="EL11" s="70"/>
      <c r="EM11" s="70"/>
      <c r="EN11" s="70" t="s">
        <v>2190</v>
      </c>
      <c r="EO11" s="70"/>
      <c r="EP11" s="70"/>
      <c r="EQ11" s="70" t="s">
        <v>2311</v>
      </c>
      <c r="ER11" s="70"/>
      <c r="ES11" s="70"/>
      <c r="ET11" s="70" t="s">
        <v>2191</v>
      </c>
      <c r="EU11" s="70"/>
      <c r="EV11" s="70"/>
      <c r="EW11" s="70" t="s">
        <v>2192</v>
      </c>
      <c r="EX11" s="70"/>
      <c r="EY11" s="70"/>
      <c r="EZ11" s="70" t="s">
        <v>2193</v>
      </c>
      <c r="FA11" s="70"/>
      <c r="FB11" s="70"/>
      <c r="FC11" s="70" t="s">
        <v>2194</v>
      </c>
      <c r="FD11" s="70"/>
      <c r="FE11" s="70"/>
      <c r="FF11" s="70" t="s">
        <v>2195</v>
      </c>
      <c r="FG11" s="70"/>
      <c r="FH11" s="94"/>
      <c r="FI11" s="101" t="s">
        <v>2196</v>
      </c>
      <c r="FJ11" s="102"/>
      <c r="FK11" s="103"/>
      <c r="FL11" s="101" t="s">
        <v>2197</v>
      </c>
      <c r="FM11" s="102"/>
      <c r="FN11" s="103"/>
      <c r="FO11" s="101" t="s">
        <v>2198</v>
      </c>
      <c r="FP11" s="102"/>
      <c r="FQ11" s="103"/>
      <c r="FR11" s="101" t="s">
        <v>2199</v>
      </c>
      <c r="FS11" s="102"/>
      <c r="FT11" s="103"/>
      <c r="FU11" s="101" t="s">
        <v>2312</v>
      </c>
      <c r="FV11" s="102"/>
      <c r="FW11" s="102"/>
      <c r="FX11" s="90" t="s">
        <v>2200</v>
      </c>
      <c r="FY11" s="90"/>
      <c r="FZ11" s="90"/>
      <c r="GA11" s="102" t="s">
        <v>2201</v>
      </c>
      <c r="GB11" s="102"/>
      <c r="GC11" s="103"/>
      <c r="GD11" s="101" t="s">
        <v>2202</v>
      </c>
      <c r="GE11" s="102"/>
      <c r="GF11" s="103"/>
      <c r="GG11" s="101" t="s">
        <v>2203</v>
      </c>
      <c r="GH11" s="102"/>
      <c r="GI11" s="103"/>
      <c r="GJ11" s="101" t="s">
        <v>2204</v>
      </c>
      <c r="GK11" s="102"/>
      <c r="GL11" s="103"/>
      <c r="GM11" s="101" t="s">
        <v>2313</v>
      </c>
      <c r="GN11" s="102"/>
      <c r="GO11" s="103"/>
      <c r="GP11" s="101" t="s">
        <v>2314</v>
      </c>
      <c r="GQ11" s="102"/>
      <c r="GR11" s="103"/>
      <c r="GS11" s="101" t="s">
        <v>2315</v>
      </c>
      <c r="GT11" s="102"/>
      <c r="GU11" s="103"/>
      <c r="GV11" s="101" t="s">
        <v>2316</v>
      </c>
      <c r="GW11" s="102"/>
      <c r="GX11" s="103"/>
      <c r="GY11" s="101" t="s">
        <v>2317</v>
      </c>
      <c r="GZ11" s="102"/>
      <c r="HA11" s="103"/>
      <c r="HB11" s="101" t="s">
        <v>2318</v>
      </c>
      <c r="HC11" s="102"/>
      <c r="HD11" s="103"/>
      <c r="HE11" s="101" t="s">
        <v>2319</v>
      </c>
      <c r="HF11" s="102"/>
      <c r="HG11" s="103"/>
      <c r="HH11" s="101" t="s">
        <v>2320</v>
      </c>
      <c r="HI11" s="102"/>
      <c r="HJ11" s="103"/>
      <c r="HK11" s="101" t="s">
        <v>2321</v>
      </c>
      <c r="HL11" s="102"/>
      <c r="HM11" s="103"/>
      <c r="HN11" s="101" t="s">
        <v>2322</v>
      </c>
      <c r="HO11" s="102"/>
      <c r="HP11" s="103"/>
      <c r="HQ11" s="101" t="s">
        <v>2205</v>
      </c>
      <c r="HR11" s="102"/>
      <c r="HS11" s="103"/>
      <c r="HT11" s="101" t="s">
        <v>2206</v>
      </c>
      <c r="HU11" s="102"/>
      <c r="HV11" s="103"/>
      <c r="HW11" s="101" t="s">
        <v>2207</v>
      </c>
      <c r="HX11" s="102"/>
      <c r="HY11" s="103"/>
      <c r="HZ11" s="101" t="s">
        <v>2208</v>
      </c>
      <c r="IA11" s="102"/>
      <c r="IB11" s="103"/>
      <c r="IC11" s="101" t="s">
        <v>2323</v>
      </c>
      <c r="ID11" s="102"/>
      <c r="IE11" s="103"/>
      <c r="IF11" s="101" t="s">
        <v>2209</v>
      </c>
      <c r="IG11" s="102"/>
      <c r="IH11" s="103"/>
      <c r="II11" s="101" t="s">
        <v>2210</v>
      </c>
      <c r="IJ11" s="102"/>
      <c r="IK11" s="103"/>
      <c r="IL11" s="101" t="s">
        <v>2211</v>
      </c>
      <c r="IM11" s="102"/>
      <c r="IN11" s="103"/>
      <c r="IO11" s="101" t="s">
        <v>2212</v>
      </c>
      <c r="IP11" s="102"/>
      <c r="IQ11" s="102"/>
      <c r="IR11" s="90" t="s">
        <v>2213</v>
      </c>
      <c r="IS11" s="90"/>
      <c r="IT11" s="90"/>
      <c r="IU11" s="90" t="s">
        <v>2350</v>
      </c>
      <c r="IV11" s="90"/>
      <c r="IW11" s="90"/>
      <c r="IX11" s="90" t="s">
        <v>2351</v>
      </c>
      <c r="IY11" s="90"/>
      <c r="IZ11" s="90"/>
      <c r="JA11" s="90" t="s">
        <v>2352</v>
      </c>
      <c r="JB11" s="90"/>
      <c r="JC11" s="90"/>
      <c r="JD11" s="90" t="s">
        <v>2353</v>
      </c>
      <c r="JE11" s="90"/>
      <c r="JF11" s="90"/>
      <c r="JG11" s="90" t="s">
        <v>2354</v>
      </c>
      <c r="JH11" s="90"/>
      <c r="JI11" s="90"/>
      <c r="JJ11" s="90" t="s">
        <v>2355</v>
      </c>
      <c r="JK11" s="90"/>
      <c r="JL11" s="90"/>
      <c r="JM11" s="90" t="s">
        <v>2356</v>
      </c>
      <c r="JN11" s="90"/>
      <c r="JO11" s="90"/>
      <c r="JP11" s="90" t="s">
        <v>2357</v>
      </c>
      <c r="JQ11" s="90"/>
      <c r="JR11" s="90"/>
      <c r="JS11" s="90" t="s">
        <v>2358</v>
      </c>
      <c r="JT11" s="90"/>
      <c r="JU11" s="90"/>
      <c r="JV11" s="90" t="s">
        <v>2359</v>
      </c>
      <c r="JW11" s="90"/>
      <c r="JX11" s="90"/>
      <c r="JY11" s="90" t="s">
        <v>2360</v>
      </c>
      <c r="JZ11" s="90"/>
      <c r="KA11" s="90"/>
      <c r="KB11" s="90" t="s">
        <v>2361</v>
      </c>
      <c r="KC11" s="90"/>
      <c r="KD11" s="90"/>
      <c r="KE11" s="90" t="s">
        <v>2362</v>
      </c>
      <c r="KF11" s="90"/>
      <c r="KG11" s="90"/>
      <c r="KH11" s="103" t="s">
        <v>2214</v>
      </c>
      <c r="KI11" s="90"/>
      <c r="KJ11" s="90"/>
      <c r="KK11" s="90" t="s">
        <v>2215</v>
      </c>
      <c r="KL11" s="90"/>
      <c r="KM11" s="90"/>
      <c r="KN11" s="90" t="s">
        <v>2216</v>
      </c>
      <c r="KO11" s="90"/>
      <c r="KP11" s="90"/>
      <c r="KQ11" s="90" t="s">
        <v>2324</v>
      </c>
      <c r="KR11" s="90"/>
      <c r="KS11" s="90"/>
      <c r="KT11" s="90" t="s">
        <v>2217</v>
      </c>
      <c r="KU11" s="90"/>
      <c r="KV11" s="90"/>
      <c r="KW11" s="90" t="s">
        <v>2218</v>
      </c>
      <c r="KX11" s="90"/>
      <c r="KY11" s="90"/>
      <c r="KZ11" s="90" t="s">
        <v>2219</v>
      </c>
      <c r="LA11" s="90"/>
      <c r="LB11" s="90"/>
      <c r="LC11" s="90" t="s">
        <v>2220</v>
      </c>
      <c r="LD11" s="90"/>
      <c r="LE11" s="90"/>
      <c r="LF11" s="90" t="s">
        <v>2221</v>
      </c>
      <c r="LG11" s="90"/>
      <c r="LH11" s="90"/>
      <c r="LI11" s="90" t="s">
        <v>2222</v>
      </c>
      <c r="LJ11" s="90"/>
      <c r="LK11" s="90"/>
      <c r="LL11" s="90" t="s">
        <v>2223</v>
      </c>
      <c r="LM11" s="90"/>
      <c r="LN11" s="90"/>
      <c r="LO11" s="90" t="s">
        <v>2224</v>
      </c>
      <c r="LP11" s="90"/>
      <c r="LQ11" s="101"/>
      <c r="LR11" s="90" t="s">
        <v>2225</v>
      </c>
      <c r="LS11" s="90"/>
      <c r="LT11" s="90"/>
      <c r="LU11" s="90" t="s">
        <v>2363</v>
      </c>
      <c r="LV11" s="90"/>
      <c r="LW11" s="90"/>
      <c r="LX11" s="90" t="s">
        <v>2364</v>
      </c>
      <c r="LY11" s="90"/>
      <c r="LZ11" s="90"/>
      <c r="MA11" s="103" t="s">
        <v>2226</v>
      </c>
      <c r="MB11" s="90"/>
      <c r="MC11" s="90"/>
      <c r="MD11" s="90" t="s">
        <v>2227</v>
      </c>
      <c r="ME11" s="90"/>
      <c r="MF11" s="90"/>
      <c r="MG11" s="90" t="s">
        <v>2228</v>
      </c>
      <c r="MH11" s="90"/>
      <c r="MI11" s="90"/>
      <c r="MJ11" s="90" t="s">
        <v>2325</v>
      </c>
      <c r="MK11" s="90"/>
      <c r="ML11" s="90"/>
      <c r="MM11" s="90" t="s">
        <v>2229</v>
      </c>
      <c r="MN11" s="90"/>
      <c r="MO11" s="90"/>
      <c r="MP11" s="90" t="s">
        <v>2230</v>
      </c>
      <c r="MQ11" s="90"/>
      <c r="MR11" s="90"/>
      <c r="MS11" s="90" t="s">
        <v>2231</v>
      </c>
      <c r="MT11" s="90"/>
      <c r="MU11" s="90"/>
      <c r="MV11" s="125" t="s">
        <v>2232</v>
      </c>
      <c r="MW11" s="126"/>
      <c r="MX11" s="127"/>
      <c r="MY11" s="125" t="s">
        <v>2233</v>
      </c>
      <c r="MZ11" s="126"/>
      <c r="NA11" s="127"/>
      <c r="NB11" s="125" t="s">
        <v>2234</v>
      </c>
      <c r="NC11" s="126"/>
      <c r="ND11" s="127"/>
      <c r="NE11" s="125" t="s">
        <v>2235</v>
      </c>
      <c r="NF11" s="126"/>
      <c r="NG11" s="127"/>
      <c r="NH11" s="125" t="s">
        <v>2236</v>
      </c>
      <c r="NI11" s="126"/>
      <c r="NJ11" s="127"/>
      <c r="NK11" s="125" t="s">
        <v>2237</v>
      </c>
      <c r="NL11" s="126"/>
      <c r="NM11" s="127"/>
      <c r="NN11" s="125" t="s">
        <v>2326</v>
      </c>
      <c r="NO11" s="126"/>
      <c r="NP11" s="127"/>
      <c r="NQ11" s="125" t="s">
        <v>2238</v>
      </c>
      <c r="NR11" s="126"/>
      <c r="NS11" s="127"/>
      <c r="NT11" s="125" t="s">
        <v>2239</v>
      </c>
      <c r="NU11" s="126"/>
      <c r="NV11" s="127"/>
      <c r="NW11" s="125" t="s">
        <v>2240</v>
      </c>
      <c r="NX11" s="126"/>
      <c r="NY11" s="127"/>
      <c r="NZ11" s="125" t="s">
        <v>2241</v>
      </c>
      <c r="OA11" s="126"/>
      <c r="OB11" s="127"/>
      <c r="OC11" s="125" t="s">
        <v>2242</v>
      </c>
      <c r="OD11" s="126"/>
      <c r="OE11" s="127"/>
      <c r="OF11" s="101" t="s">
        <v>2243</v>
      </c>
      <c r="OG11" s="102"/>
      <c r="OH11" s="103"/>
      <c r="OI11" s="101" t="s">
        <v>2244</v>
      </c>
      <c r="OJ11" s="102"/>
      <c r="OK11" s="103"/>
      <c r="OL11" s="101" t="s">
        <v>2245</v>
      </c>
      <c r="OM11" s="102"/>
      <c r="ON11" s="103"/>
      <c r="OO11" s="125" t="s">
        <v>2246</v>
      </c>
      <c r="OP11" s="126"/>
      <c r="OQ11" s="127"/>
      <c r="OR11" s="125" t="s">
        <v>2327</v>
      </c>
      <c r="OS11" s="126"/>
      <c r="OT11" s="127"/>
      <c r="OU11" s="101" t="s">
        <v>2247</v>
      </c>
      <c r="OV11" s="102"/>
      <c r="OW11" s="103"/>
      <c r="OX11" s="101" t="s">
        <v>2248</v>
      </c>
      <c r="OY11" s="102"/>
      <c r="OZ11" s="103"/>
      <c r="PA11" s="101" t="s">
        <v>2249</v>
      </c>
      <c r="PB11" s="102"/>
      <c r="PC11" s="103"/>
      <c r="PD11" s="103" t="s">
        <v>2250</v>
      </c>
      <c r="PE11" s="90"/>
      <c r="PF11" s="90"/>
      <c r="PG11" s="90" t="s">
        <v>2251</v>
      </c>
      <c r="PH11" s="90"/>
      <c r="PI11" s="90"/>
      <c r="PJ11" s="139" t="s">
        <v>2252</v>
      </c>
      <c r="PK11" s="140"/>
      <c r="PL11" s="141"/>
      <c r="PM11" s="90" t="s">
        <v>2253</v>
      </c>
      <c r="PN11" s="90"/>
      <c r="PO11" s="90"/>
      <c r="PP11" s="90" t="s">
        <v>2254</v>
      </c>
      <c r="PQ11" s="90"/>
      <c r="PR11" s="90"/>
      <c r="PS11" s="90" t="s">
        <v>2255</v>
      </c>
      <c r="PT11" s="90"/>
      <c r="PU11" s="90"/>
      <c r="PV11" s="90" t="s">
        <v>2328</v>
      </c>
      <c r="PW11" s="90"/>
      <c r="PX11" s="90"/>
      <c r="PY11" s="90" t="s">
        <v>2256</v>
      </c>
      <c r="PZ11" s="90"/>
      <c r="QA11" s="90"/>
      <c r="QB11" s="90" t="s">
        <v>2257</v>
      </c>
      <c r="QC11" s="90"/>
      <c r="QD11" s="90"/>
      <c r="QE11" s="125" t="s">
        <v>2258</v>
      </c>
      <c r="QF11" s="126"/>
      <c r="QG11" s="127"/>
      <c r="QH11" s="125" t="s">
        <v>2259</v>
      </c>
      <c r="QI11" s="126"/>
      <c r="QJ11" s="127"/>
      <c r="QK11" s="125" t="s">
        <v>2260</v>
      </c>
      <c r="QL11" s="126"/>
      <c r="QM11" s="126"/>
      <c r="QN11" s="90" t="s">
        <v>2329</v>
      </c>
      <c r="QO11" s="90"/>
      <c r="QP11" s="90"/>
      <c r="QQ11" s="125" t="s">
        <v>2330</v>
      </c>
      <c r="QR11" s="126"/>
      <c r="QS11" s="127"/>
      <c r="QT11" s="125" t="s">
        <v>2331</v>
      </c>
      <c r="QU11" s="126"/>
      <c r="QV11" s="127"/>
      <c r="QW11" s="125" t="s">
        <v>2332</v>
      </c>
      <c r="QX11" s="126"/>
      <c r="QY11" s="127"/>
      <c r="QZ11" s="125" t="s">
        <v>2333</v>
      </c>
      <c r="RA11" s="126"/>
      <c r="RB11" s="127"/>
      <c r="RC11" s="125" t="s">
        <v>2334</v>
      </c>
      <c r="RD11" s="126"/>
      <c r="RE11" s="127"/>
      <c r="RF11" s="125" t="s">
        <v>2335</v>
      </c>
      <c r="RG11" s="126"/>
      <c r="RH11" s="127"/>
      <c r="RI11" s="125" t="s">
        <v>2336</v>
      </c>
      <c r="RJ11" s="126"/>
      <c r="RK11" s="127"/>
      <c r="RL11" s="125" t="s">
        <v>2337</v>
      </c>
      <c r="RM11" s="126"/>
      <c r="RN11" s="126"/>
      <c r="RO11" s="126" t="s">
        <v>2338</v>
      </c>
      <c r="RP11" s="126"/>
      <c r="RQ11" s="126"/>
      <c r="RR11" s="126" t="s">
        <v>2261</v>
      </c>
      <c r="RS11" s="126"/>
      <c r="RT11" s="126"/>
      <c r="RU11" s="126" t="s">
        <v>2262</v>
      </c>
      <c r="RV11" s="126"/>
      <c r="RW11" s="126"/>
      <c r="RX11" s="90" t="s">
        <v>2263</v>
      </c>
      <c r="RY11" s="90"/>
      <c r="RZ11" s="90"/>
      <c r="SA11" s="90" t="s">
        <v>2264</v>
      </c>
      <c r="SB11" s="90"/>
      <c r="SC11" s="90"/>
      <c r="SD11" s="90" t="s">
        <v>2339</v>
      </c>
      <c r="SE11" s="90"/>
      <c r="SF11" s="90"/>
      <c r="SG11" s="90" t="s">
        <v>2265</v>
      </c>
      <c r="SH11" s="90"/>
      <c r="SI11" s="90"/>
      <c r="SJ11" s="90" t="s">
        <v>2266</v>
      </c>
      <c r="SK11" s="90"/>
      <c r="SL11" s="90"/>
      <c r="SM11" s="90" t="s">
        <v>2267</v>
      </c>
      <c r="SN11" s="90"/>
      <c r="SO11" s="90"/>
      <c r="SP11" s="90" t="s">
        <v>2268</v>
      </c>
      <c r="SQ11" s="90"/>
      <c r="SR11" s="90"/>
      <c r="SS11" s="90" t="s">
        <v>2269</v>
      </c>
      <c r="ST11" s="90"/>
      <c r="SU11" s="90"/>
      <c r="SV11" s="90" t="s">
        <v>2270</v>
      </c>
      <c r="SW11" s="90"/>
      <c r="SX11" s="90"/>
      <c r="SY11" s="90" t="s">
        <v>2271</v>
      </c>
      <c r="SZ11" s="90"/>
      <c r="TA11" s="90"/>
      <c r="TB11" s="90" t="s">
        <v>2365</v>
      </c>
      <c r="TC11" s="90"/>
      <c r="TD11" s="90"/>
      <c r="TE11" s="90" t="s">
        <v>2366</v>
      </c>
      <c r="TF11" s="90"/>
      <c r="TG11" s="90"/>
      <c r="TH11" s="90" t="s">
        <v>2367</v>
      </c>
      <c r="TI11" s="90"/>
      <c r="TJ11" s="90"/>
      <c r="TK11" s="101" t="s">
        <v>2368</v>
      </c>
      <c r="TL11" s="111"/>
      <c r="TM11" s="112"/>
      <c r="TN11" s="103" t="s">
        <v>2272</v>
      </c>
      <c r="TO11" s="90"/>
      <c r="TP11" s="90"/>
      <c r="TQ11" s="90" t="s">
        <v>2273</v>
      </c>
      <c r="TR11" s="90"/>
      <c r="TS11" s="90"/>
      <c r="TT11" s="90" t="s">
        <v>2274</v>
      </c>
      <c r="TU11" s="90"/>
      <c r="TV11" s="90"/>
      <c r="TW11" s="90" t="s">
        <v>2340</v>
      </c>
      <c r="TX11" s="90"/>
      <c r="TY11" s="90"/>
      <c r="TZ11" s="90" t="s">
        <v>2275</v>
      </c>
      <c r="UA11" s="90"/>
      <c r="UB11" s="90"/>
      <c r="UC11" s="90" t="s">
        <v>2276</v>
      </c>
      <c r="UD11" s="90"/>
      <c r="UE11" s="90"/>
      <c r="UF11" s="90" t="s">
        <v>2277</v>
      </c>
      <c r="UG11" s="90"/>
      <c r="UH11" s="90"/>
      <c r="UI11" s="90" t="s">
        <v>2278</v>
      </c>
      <c r="UJ11" s="90"/>
      <c r="UK11" s="90"/>
      <c r="UL11" s="90" t="s">
        <v>2279</v>
      </c>
      <c r="UM11" s="90"/>
      <c r="UN11" s="90"/>
      <c r="UO11" s="90" t="s">
        <v>2280</v>
      </c>
      <c r="UP11" s="90"/>
      <c r="UQ11" s="90"/>
      <c r="UR11" s="90" t="s">
        <v>2281</v>
      </c>
      <c r="US11" s="90"/>
      <c r="UT11" s="90"/>
      <c r="UU11" s="90" t="s">
        <v>2282</v>
      </c>
      <c r="UV11" s="90"/>
      <c r="UW11" s="90"/>
      <c r="UX11" s="90" t="s">
        <v>2283</v>
      </c>
      <c r="UY11" s="90"/>
      <c r="UZ11" s="90"/>
      <c r="VA11" s="90" t="s">
        <v>2341</v>
      </c>
      <c r="VB11" s="90"/>
      <c r="VC11" s="90"/>
      <c r="VD11" s="90" t="s">
        <v>2284</v>
      </c>
      <c r="VE11" s="90"/>
      <c r="VF11" s="90"/>
      <c r="VG11" s="90" t="s">
        <v>2285</v>
      </c>
      <c r="VH11" s="90"/>
      <c r="VI11" s="90"/>
      <c r="VJ11" s="90" t="s">
        <v>2286</v>
      </c>
      <c r="VK11" s="90"/>
      <c r="VL11" s="101"/>
      <c r="VM11" s="90" t="s">
        <v>2287</v>
      </c>
      <c r="VN11" s="90"/>
      <c r="VO11" s="101"/>
      <c r="VP11" s="90" t="s">
        <v>2288</v>
      </c>
      <c r="VQ11" s="90"/>
      <c r="VR11" s="101"/>
      <c r="VS11" s="90" t="s">
        <v>2289</v>
      </c>
      <c r="VT11" s="90"/>
      <c r="VU11" s="101"/>
      <c r="VV11" s="101" t="s">
        <v>2290</v>
      </c>
      <c r="VW11" s="111"/>
      <c r="VX11" s="111"/>
      <c r="VY11" s="101" t="s">
        <v>2291</v>
      </c>
      <c r="VZ11" s="102"/>
      <c r="WA11" s="103"/>
      <c r="WB11" s="101" t="s">
        <v>2292</v>
      </c>
      <c r="WC11" s="102"/>
      <c r="WD11" s="103"/>
      <c r="WE11" s="101" t="s">
        <v>2342</v>
      </c>
      <c r="WF11" s="102"/>
      <c r="WG11" s="103"/>
      <c r="WH11" s="101" t="s">
        <v>2293</v>
      </c>
      <c r="WI11" s="102"/>
      <c r="WJ11" s="103"/>
      <c r="WK11" s="101" t="s">
        <v>2294</v>
      </c>
      <c r="WL11" s="102"/>
      <c r="WM11" s="103"/>
      <c r="WN11" s="101" t="s">
        <v>2295</v>
      </c>
      <c r="WO11" s="102"/>
      <c r="WP11" s="103"/>
      <c r="WQ11" s="101" t="s">
        <v>2296</v>
      </c>
      <c r="WR11" s="102"/>
      <c r="WS11" s="103"/>
      <c r="WT11" s="101" t="s">
        <v>2297</v>
      </c>
      <c r="WU11" s="102"/>
      <c r="WV11" s="103"/>
      <c r="WW11" s="101" t="s">
        <v>2298</v>
      </c>
      <c r="WX11" s="102"/>
      <c r="WY11" s="103"/>
      <c r="WZ11" s="101" t="s">
        <v>2299</v>
      </c>
      <c r="XA11" s="102"/>
      <c r="XB11" s="103"/>
      <c r="XC11" s="101" t="s">
        <v>2300</v>
      </c>
      <c r="XD11" s="102"/>
      <c r="XE11" s="103"/>
      <c r="XF11" s="101" t="s">
        <v>2301</v>
      </c>
      <c r="XG11" s="102"/>
      <c r="XH11" s="103"/>
      <c r="XI11" s="101" t="s">
        <v>2343</v>
      </c>
      <c r="XJ11" s="102"/>
      <c r="XK11" s="103"/>
      <c r="XL11" s="101" t="s">
        <v>2302</v>
      </c>
      <c r="XM11" s="102"/>
      <c r="XN11" s="103"/>
      <c r="XO11" s="101" t="s">
        <v>2303</v>
      </c>
      <c r="XP11" s="102"/>
      <c r="XQ11" s="103"/>
      <c r="XR11" s="101" t="s">
        <v>2304</v>
      </c>
      <c r="XS11" s="102"/>
      <c r="XT11" s="103"/>
      <c r="XU11" s="101" t="s">
        <v>2305</v>
      </c>
      <c r="XV11" s="102"/>
      <c r="XW11" s="103"/>
      <c r="XX11" s="101" t="s">
        <v>2306</v>
      </c>
      <c r="XY11" s="102"/>
      <c r="XZ11" s="102"/>
      <c r="YA11" s="90" t="s">
        <v>2369</v>
      </c>
      <c r="YB11" s="90"/>
      <c r="YC11" s="90"/>
      <c r="YD11" s="90" t="s">
        <v>2370</v>
      </c>
      <c r="YE11" s="90"/>
      <c r="YF11" s="90"/>
      <c r="YG11" s="90" t="s">
        <v>2371</v>
      </c>
      <c r="YH11" s="90"/>
      <c r="YI11" s="90"/>
      <c r="YJ11" s="90" t="s">
        <v>2372</v>
      </c>
      <c r="YK11" s="90"/>
      <c r="YL11" s="90"/>
      <c r="YM11" s="90" t="s">
        <v>2373</v>
      </c>
      <c r="YN11" s="90"/>
      <c r="YO11" s="90"/>
      <c r="YP11" s="90" t="s">
        <v>2374</v>
      </c>
      <c r="YQ11" s="90"/>
      <c r="YR11" s="90"/>
      <c r="YS11" s="90" t="s">
        <v>2375</v>
      </c>
      <c r="YT11" s="90"/>
      <c r="YU11" s="90"/>
      <c r="YV11" s="90" t="s">
        <v>2376</v>
      </c>
      <c r="YW11" s="90"/>
      <c r="YX11" s="90"/>
      <c r="YY11" s="90" t="s">
        <v>2377</v>
      </c>
      <c r="YZ11" s="90"/>
      <c r="ZA11" s="90"/>
      <c r="ZB11" s="90" t="s">
        <v>2378</v>
      </c>
      <c r="ZC11" s="90"/>
      <c r="ZD11" s="90"/>
      <c r="ZE11" s="90" t="s">
        <v>2379</v>
      </c>
      <c r="ZF11" s="90"/>
      <c r="ZG11" s="90"/>
      <c r="ZH11" s="90" t="s">
        <v>2380</v>
      </c>
      <c r="ZI11" s="90"/>
      <c r="ZJ11" s="90"/>
      <c r="ZK11" s="90" t="s">
        <v>2381</v>
      </c>
      <c r="ZL11" s="90"/>
      <c r="ZM11" s="90"/>
      <c r="ZN11" s="90" t="s">
        <v>2382</v>
      </c>
      <c r="ZO11" s="90"/>
      <c r="ZP11" s="90"/>
    </row>
    <row r="12" spans="1:692" ht="124.95" customHeight="1" thickBot="1" x14ac:dyDescent="0.35">
      <c r="A12" s="80"/>
      <c r="B12" s="80"/>
      <c r="C12" s="88" t="s">
        <v>2383</v>
      </c>
      <c r="D12" s="89"/>
      <c r="E12" s="96"/>
      <c r="F12" s="88" t="s">
        <v>2387</v>
      </c>
      <c r="G12" s="89"/>
      <c r="H12" s="96"/>
      <c r="I12" s="88" t="s">
        <v>2391</v>
      </c>
      <c r="J12" s="89"/>
      <c r="K12" s="96"/>
      <c r="L12" s="88" t="s">
        <v>2393</v>
      </c>
      <c r="M12" s="89"/>
      <c r="N12" s="96"/>
      <c r="O12" s="88" t="s">
        <v>2397</v>
      </c>
      <c r="P12" s="89"/>
      <c r="Q12" s="96"/>
      <c r="R12" s="88" t="s">
        <v>2401</v>
      </c>
      <c r="S12" s="89"/>
      <c r="T12" s="96"/>
      <c r="U12" s="88" t="s">
        <v>2402</v>
      </c>
      <c r="V12" s="89"/>
      <c r="W12" s="96"/>
      <c r="X12" s="88" t="s">
        <v>2406</v>
      </c>
      <c r="Y12" s="89"/>
      <c r="Z12" s="96"/>
      <c r="AA12" s="88" t="s">
        <v>2410</v>
      </c>
      <c r="AB12" s="89"/>
      <c r="AC12" s="96"/>
      <c r="AD12" s="88" t="s">
        <v>2414</v>
      </c>
      <c r="AE12" s="89"/>
      <c r="AF12" s="96"/>
      <c r="AG12" s="88" t="s">
        <v>2418</v>
      </c>
      <c r="AH12" s="89"/>
      <c r="AI12" s="96"/>
      <c r="AJ12" s="88" t="s">
        <v>2422</v>
      </c>
      <c r="AK12" s="89"/>
      <c r="AL12" s="96"/>
      <c r="AM12" s="88" t="s">
        <v>2426</v>
      </c>
      <c r="AN12" s="89"/>
      <c r="AO12" s="96"/>
      <c r="AP12" s="119" t="s">
        <v>2430</v>
      </c>
      <c r="AQ12" s="120"/>
      <c r="AR12" s="121"/>
      <c r="AS12" s="142" t="s">
        <v>2434</v>
      </c>
      <c r="AT12" s="143"/>
      <c r="AU12" s="144"/>
      <c r="AV12" s="119" t="s">
        <v>2438</v>
      </c>
      <c r="AW12" s="120"/>
      <c r="AX12" s="121"/>
      <c r="AY12" s="88" t="s">
        <v>2442</v>
      </c>
      <c r="AZ12" s="89"/>
      <c r="BA12" s="96"/>
      <c r="BB12" s="88" t="s">
        <v>2446</v>
      </c>
      <c r="BC12" s="89"/>
      <c r="BD12" s="96"/>
      <c r="BE12" s="88" t="s">
        <v>2449</v>
      </c>
      <c r="BF12" s="89"/>
      <c r="BG12" s="96"/>
      <c r="BH12" s="88" t="s">
        <v>2453</v>
      </c>
      <c r="BI12" s="89"/>
      <c r="BJ12" s="96"/>
      <c r="BK12" s="88" t="s">
        <v>2454</v>
      </c>
      <c r="BL12" s="89"/>
      <c r="BM12" s="96"/>
      <c r="BN12" s="88" t="s">
        <v>2455</v>
      </c>
      <c r="BO12" s="89"/>
      <c r="BP12" s="96"/>
      <c r="BQ12" s="88" t="s">
        <v>2459</v>
      </c>
      <c r="BR12" s="89"/>
      <c r="BS12" s="96"/>
      <c r="BT12" s="88" t="s">
        <v>2463</v>
      </c>
      <c r="BU12" s="89"/>
      <c r="BV12" s="96"/>
      <c r="BW12" s="88" t="s">
        <v>2467</v>
      </c>
      <c r="BX12" s="89"/>
      <c r="BY12" s="96"/>
      <c r="BZ12" s="88" t="s">
        <v>2471</v>
      </c>
      <c r="CA12" s="89"/>
      <c r="CB12" s="96"/>
      <c r="CC12" s="88" t="s">
        <v>2474</v>
      </c>
      <c r="CD12" s="89"/>
      <c r="CE12" s="96"/>
      <c r="CF12" s="88" t="s">
        <v>2478</v>
      </c>
      <c r="CG12" s="89"/>
      <c r="CH12" s="96"/>
      <c r="CI12" s="88" t="s">
        <v>2479</v>
      </c>
      <c r="CJ12" s="89"/>
      <c r="CK12" s="96"/>
      <c r="CL12" s="88" t="s">
        <v>2480</v>
      </c>
      <c r="CM12" s="89"/>
      <c r="CN12" s="96"/>
      <c r="CO12" s="88" t="s">
        <v>2484</v>
      </c>
      <c r="CP12" s="89"/>
      <c r="CQ12" s="96"/>
      <c r="CR12" s="88" t="s">
        <v>2485</v>
      </c>
      <c r="CS12" s="89"/>
      <c r="CT12" s="96"/>
      <c r="CU12" s="119" t="s">
        <v>1703</v>
      </c>
      <c r="CV12" s="120"/>
      <c r="CW12" s="121"/>
      <c r="CX12" s="88" t="s">
        <v>2488</v>
      </c>
      <c r="CY12" s="89"/>
      <c r="CZ12" s="96"/>
      <c r="DA12" s="88" t="s">
        <v>2489</v>
      </c>
      <c r="DB12" s="89"/>
      <c r="DC12" s="96"/>
      <c r="DD12" s="88" t="s">
        <v>2493</v>
      </c>
      <c r="DE12" s="89"/>
      <c r="DF12" s="96"/>
      <c r="DG12" s="88" t="s">
        <v>2497</v>
      </c>
      <c r="DH12" s="89"/>
      <c r="DI12" s="96"/>
      <c r="DJ12" s="88" t="s">
        <v>2501</v>
      </c>
      <c r="DK12" s="89"/>
      <c r="DL12" s="96"/>
      <c r="DM12" s="88" t="s">
        <v>2505</v>
      </c>
      <c r="DN12" s="89"/>
      <c r="DO12" s="96"/>
      <c r="DP12" s="88" t="s">
        <v>2509</v>
      </c>
      <c r="DQ12" s="89"/>
      <c r="DR12" s="96"/>
      <c r="DS12" s="88" t="s">
        <v>2511</v>
      </c>
      <c r="DT12" s="89"/>
      <c r="DU12" s="96"/>
      <c r="DV12" s="88" t="s">
        <v>2515</v>
      </c>
      <c r="DW12" s="89"/>
      <c r="DX12" s="96"/>
      <c r="DY12" s="88" t="s">
        <v>2518</v>
      </c>
      <c r="DZ12" s="89"/>
      <c r="EA12" s="96"/>
      <c r="EB12" s="119" t="s">
        <v>2519</v>
      </c>
      <c r="EC12" s="120"/>
      <c r="ED12" s="121"/>
      <c r="EE12" s="88" t="s">
        <v>2523</v>
      </c>
      <c r="EF12" s="89"/>
      <c r="EG12" s="96"/>
      <c r="EH12" s="119" t="s">
        <v>2525</v>
      </c>
      <c r="EI12" s="120"/>
      <c r="EJ12" s="121"/>
      <c r="EK12" s="88" t="s">
        <v>2526</v>
      </c>
      <c r="EL12" s="89"/>
      <c r="EM12" s="96"/>
      <c r="EN12" s="119" t="s">
        <v>2527</v>
      </c>
      <c r="EO12" s="120"/>
      <c r="EP12" s="121"/>
      <c r="EQ12" s="88" t="s">
        <v>2529</v>
      </c>
      <c r="ER12" s="89"/>
      <c r="ES12" s="96"/>
      <c r="ET12" s="88" t="s">
        <v>2533</v>
      </c>
      <c r="EU12" s="89"/>
      <c r="EV12" s="96"/>
      <c r="EW12" s="119" t="s">
        <v>2537</v>
      </c>
      <c r="EX12" s="120"/>
      <c r="EY12" s="121"/>
      <c r="EZ12" s="88" t="s">
        <v>2541</v>
      </c>
      <c r="FA12" s="89"/>
      <c r="FB12" s="96"/>
      <c r="FC12" s="88" t="s">
        <v>2545</v>
      </c>
      <c r="FD12" s="89"/>
      <c r="FE12" s="96"/>
      <c r="FF12" s="88" t="s">
        <v>2549</v>
      </c>
      <c r="FG12" s="89"/>
      <c r="FH12" s="96"/>
      <c r="FI12" s="88" t="s">
        <v>2553</v>
      </c>
      <c r="FJ12" s="89"/>
      <c r="FK12" s="96"/>
      <c r="FL12" s="88" t="s">
        <v>2556</v>
      </c>
      <c r="FM12" s="89"/>
      <c r="FN12" s="96"/>
      <c r="FO12" s="88" t="s">
        <v>2560</v>
      </c>
      <c r="FP12" s="89"/>
      <c r="FQ12" s="96"/>
      <c r="FR12" s="88" t="s">
        <v>2564</v>
      </c>
      <c r="FS12" s="89"/>
      <c r="FT12" s="96"/>
      <c r="FU12" s="119" t="s">
        <v>2568</v>
      </c>
      <c r="FV12" s="120"/>
      <c r="FW12" s="121"/>
      <c r="FX12" s="119" t="s">
        <v>2572</v>
      </c>
      <c r="FY12" s="120"/>
      <c r="FZ12" s="121"/>
      <c r="GA12" s="88" t="s">
        <v>2576</v>
      </c>
      <c r="GB12" s="89"/>
      <c r="GC12" s="96"/>
      <c r="GD12" s="119" t="s">
        <v>2577</v>
      </c>
      <c r="GE12" s="120"/>
      <c r="GF12" s="121"/>
      <c r="GG12" s="88" t="s">
        <v>2581</v>
      </c>
      <c r="GH12" s="89"/>
      <c r="GI12" s="96"/>
      <c r="GJ12" s="88" t="s">
        <v>2585</v>
      </c>
      <c r="GK12" s="89"/>
      <c r="GL12" s="96"/>
      <c r="GM12" s="88" t="s">
        <v>2589</v>
      </c>
      <c r="GN12" s="89"/>
      <c r="GO12" s="96"/>
      <c r="GP12" s="88" t="s">
        <v>2593</v>
      </c>
      <c r="GQ12" s="89"/>
      <c r="GR12" s="96"/>
      <c r="GS12" s="88" t="s">
        <v>2597</v>
      </c>
      <c r="GT12" s="89"/>
      <c r="GU12" s="96"/>
      <c r="GV12" s="88" t="s">
        <v>2601</v>
      </c>
      <c r="GW12" s="89"/>
      <c r="GX12" s="96"/>
      <c r="GY12" s="122" t="s">
        <v>2602</v>
      </c>
      <c r="GZ12" s="123"/>
      <c r="HA12" s="124"/>
      <c r="HB12" s="122" t="s">
        <v>2605</v>
      </c>
      <c r="HC12" s="123"/>
      <c r="HD12" s="124"/>
      <c r="HE12" s="122" t="s">
        <v>2608</v>
      </c>
      <c r="HF12" s="123"/>
      <c r="HG12" s="124"/>
      <c r="HH12" s="122" t="s">
        <v>2611</v>
      </c>
      <c r="HI12" s="123"/>
      <c r="HJ12" s="124"/>
      <c r="HK12" s="133" t="s">
        <v>2614</v>
      </c>
      <c r="HL12" s="134"/>
      <c r="HM12" s="135"/>
      <c r="HN12" s="122" t="s">
        <v>2617</v>
      </c>
      <c r="HO12" s="123"/>
      <c r="HP12" s="124"/>
      <c r="HQ12" s="122" t="s">
        <v>2619</v>
      </c>
      <c r="HR12" s="123"/>
      <c r="HS12" s="124"/>
      <c r="HT12" s="122" t="s">
        <v>2622</v>
      </c>
      <c r="HU12" s="123"/>
      <c r="HV12" s="124"/>
      <c r="HW12" s="133" t="s">
        <v>2625</v>
      </c>
      <c r="HX12" s="167"/>
      <c r="HY12" s="49"/>
      <c r="HZ12" s="133" t="s">
        <v>2626</v>
      </c>
      <c r="IA12" s="134"/>
      <c r="IB12" s="135"/>
      <c r="IC12" s="133" t="s">
        <v>2630</v>
      </c>
      <c r="ID12" s="134"/>
      <c r="IE12" s="135"/>
      <c r="IF12" s="122" t="s">
        <v>2631</v>
      </c>
      <c r="IG12" s="123"/>
      <c r="IH12" s="124"/>
      <c r="II12" s="133" t="s">
        <v>2633</v>
      </c>
      <c r="IJ12" s="134"/>
      <c r="IK12" s="135"/>
      <c r="IL12" s="133" t="s">
        <v>2634</v>
      </c>
      <c r="IM12" s="134"/>
      <c r="IN12" s="135"/>
      <c r="IO12" s="122" t="s">
        <v>2635</v>
      </c>
      <c r="IP12" s="123"/>
      <c r="IQ12" s="124"/>
      <c r="IR12" s="122" t="s">
        <v>2639</v>
      </c>
      <c r="IS12" s="123"/>
      <c r="IT12" s="124"/>
      <c r="IU12" s="122" t="s">
        <v>2642</v>
      </c>
      <c r="IV12" s="123"/>
      <c r="IW12" s="124"/>
      <c r="IX12" s="133" t="s">
        <v>2646</v>
      </c>
      <c r="IY12" s="134"/>
      <c r="IZ12" s="135"/>
      <c r="JA12" s="122" t="s">
        <v>2650</v>
      </c>
      <c r="JB12" s="123"/>
      <c r="JC12" s="124"/>
      <c r="JD12" s="122" t="s">
        <v>2651</v>
      </c>
      <c r="JE12" s="123"/>
      <c r="JF12" s="124"/>
      <c r="JG12" s="122" t="s">
        <v>2654</v>
      </c>
      <c r="JH12" s="123"/>
      <c r="JI12" s="124"/>
      <c r="JJ12" s="164" t="s">
        <v>2659</v>
      </c>
      <c r="JK12" s="78"/>
      <c r="JL12" s="77"/>
      <c r="JM12" s="88" t="s">
        <v>2660</v>
      </c>
      <c r="JN12" s="89"/>
      <c r="JO12" s="96"/>
      <c r="JP12" s="88" t="s">
        <v>2664</v>
      </c>
      <c r="JQ12" s="89"/>
      <c r="JR12" s="96"/>
      <c r="JS12" s="88" t="s">
        <v>2665</v>
      </c>
      <c r="JT12" s="89"/>
      <c r="JU12" s="96"/>
      <c r="JV12" s="88" t="s">
        <v>2666</v>
      </c>
      <c r="JW12" s="89"/>
      <c r="JX12" s="96"/>
      <c r="JY12" s="119" t="s">
        <v>2668</v>
      </c>
      <c r="JZ12" s="120"/>
      <c r="KA12" s="121"/>
      <c r="KB12" s="119" t="s">
        <v>2672</v>
      </c>
      <c r="KC12" s="120"/>
      <c r="KD12" s="121"/>
      <c r="KE12" s="88" t="s">
        <v>2674</v>
      </c>
      <c r="KF12" s="89"/>
      <c r="KG12" s="96"/>
      <c r="KH12" s="88" t="s">
        <v>2691</v>
      </c>
      <c r="KI12" s="89"/>
      <c r="KJ12" s="96"/>
      <c r="KK12" s="88" t="s">
        <v>2695</v>
      </c>
      <c r="KL12" s="89"/>
      <c r="KM12" s="96"/>
      <c r="KN12" s="122" t="s">
        <v>2699</v>
      </c>
      <c r="KO12" s="123"/>
      <c r="KP12" s="124"/>
      <c r="KQ12" s="122" t="s">
        <v>2702</v>
      </c>
      <c r="KR12" s="123"/>
      <c r="KS12" s="124"/>
      <c r="KT12" s="122" t="s">
        <v>2705</v>
      </c>
      <c r="KU12" s="123"/>
      <c r="KV12" s="124"/>
      <c r="KW12" s="122" t="s">
        <v>2708</v>
      </c>
      <c r="KX12" s="123"/>
      <c r="KY12" s="124"/>
      <c r="KZ12" s="133" t="s">
        <v>2709</v>
      </c>
      <c r="LA12" s="134"/>
      <c r="LB12" s="135"/>
      <c r="LC12" s="122" t="s">
        <v>2710</v>
      </c>
      <c r="LD12" s="123"/>
      <c r="LE12" s="124"/>
      <c r="LF12" s="122" t="s">
        <v>2713</v>
      </c>
      <c r="LG12" s="123"/>
      <c r="LH12" s="124"/>
      <c r="LI12" s="122" t="s">
        <v>2716</v>
      </c>
      <c r="LJ12" s="123"/>
      <c r="LK12" s="124"/>
      <c r="LL12" s="122" t="s">
        <v>2717</v>
      </c>
      <c r="LM12" s="123"/>
      <c r="LN12" s="124"/>
      <c r="LO12" s="133" t="s">
        <v>2720</v>
      </c>
      <c r="LP12" s="134"/>
      <c r="LQ12" s="135"/>
      <c r="LR12" s="122" t="s">
        <v>2723</v>
      </c>
      <c r="LS12" s="123"/>
      <c r="LT12" s="124"/>
      <c r="LU12" s="122" t="s">
        <v>2727</v>
      </c>
      <c r="LV12" s="123"/>
      <c r="LW12" s="123"/>
      <c r="LX12" s="76" t="s">
        <v>2597</v>
      </c>
      <c r="LY12" s="76"/>
      <c r="LZ12" s="76"/>
      <c r="MA12" s="119" t="s">
        <v>2742</v>
      </c>
      <c r="MB12" s="120"/>
      <c r="MC12" s="121"/>
      <c r="MD12" s="88" t="s">
        <v>2743</v>
      </c>
      <c r="ME12" s="89"/>
      <c r="MF12" s="96"/>
      <c r="MG12" s="88" t="s">
        <v>2747</v>
      </c>
      <c r="MH12" s="89"/>
      <c r="MI12" s="96"/>
      <c r="MJ12" s="119" t="s">
        <v>2751</v>
      </c>
      <c r="MK12" s="120"/>
      <c r="ML12" s="121"/>
      <c r="MM12" s="88" t="s">
        <v>2755</v>
      </c>
      <c r="MN12" s="89"/>
      <c r="MO12" s="96"/>
      <c r="MP12" s="88" t="s">
        <v>2756</v>
      </c>
      <c r="MQ12" s="89"/>
      <c r="MR12" s="96"/>
      <c r="MS12" s="88" t="s">
        <v>2760</v>
      </c>
      <c r="MT12" s="89"/>
      <c r="MU12" s="96"/>
      <c r="MV12" s="88" t="s">
        <v>2764</v>
      </c>
      <c r="MW12" s="89"/>
      <c r="MX12" s="96"/>
      <c r="MY12" s="88" t="s">
        <v>2765</v>
      </c>
      <c r="MZ12" s="89"/>
      <c r="NA12" s="96"/>
      <c r="NB12" s="88" t="s">
        <v>2769</v>
      </c>
      <c r="NC12" s="89"/>
      <c r="ND12" s="96"/>
      <c r="NE12" s="88" t="s">
        <v>2773</v>
      </c>
      <c r="NF12" s="89"/>
      <c r="NG12" s="96"/>
      <c r="NH12" s="88" t="s">
        <v>2777</v>
      </c>
      <c r="NI12" s="89"/>
      <c r="NJ12" s="96"/>
      <c r="NK12" s="88" t="s">
        <v>2781</v>
      </c>
      <c r="NL12" s="89"/>
      <c r="NM12" s="96"/>
      <c r="NN12" s="88" t="s">
        <v>2785</v>
      </c>
      <c r="NO12" s="89"/>
      <c r="NP12" s="96"/>
      <c r="NQ12" s="88" t="s">
        <v>2789</v>
      </c>
      <c r="NR12" s="89"/>
      <c r="NS12" s="96"/>
      <c r="NT12" s="119" t="s">
        <v>2793</v>
      </c>
      <c r="NU12" s="120"/>
      <c r="NV12" s="121"/>
      <c r="NW12" s="88" t="s">
        <v>2797</v>
      </c>
      <c r="NX12" s="89"/>
      <c r="NY12" s="96"/>
      <c r="NZ12" s="88" t="s">
        <v>2801</v>
      </c>
      <c r="OA12" s="89"/>
      <c r="OB12" s="96"/>
      <c r="OC12" s="122" t="s">
        <v>2805</v>
      </c>
      <c r="OD12" s="123"/>
      <c r="OE12" s="124"/>
      <c r="OF12" s="88" t="s">
        <v>2808</v>
      </c>
      <c r="OG12" s="89"/>
      <c r="OH12" s="96"/>
      <c r="OI12" s="122" t="s">
        <v>2812</v>
      </c>
      <c r="OJ12" s="123"/>
      <c r="OK12" s="124"/>
      <c r="OL12" s="122" t="s">
        <v>2815</v>
      </c>
      <c r="OM12" s="123"/>
      <c r="ON12" s="124"/>
      <c r="OO12" s="122" t="s">
        <v>2818</v>
      </c>
      <c r="OP12" s="123"/>
      <c r="OQ12" s="124"/>
      <c r="OR12" s="122" t="s">
        <v>2821</v>
      </c>
      <c r="OS12" s="123"/>
      <c r="OT12" s="124"/>
      <c r="OU12" s="122" t="s">
        <v>2824</v>
      </c>
      <c r="OV12" s="123"/>
      <c r="OW12" s="124"/>
      <c r="OX12" s="122" t="s">
        <v>2827</v>
      </c>
      <c r="OY12" s="123"/>
      <c r="OZ12" s="124"/>
      <c r="PA12" s="122" t="s">
        <v>2828</v>
      </c>
      <c r="PB12" s="123"/>
      <c r="PC12" s="124"/>
      <c r="PD12" s="88" t="s">
        <v>2831</v>
      </c>
      <c r="PE12" s="89"/>
      <c r="PF12" s="96"/>
      <c r="PG12" s="88" t="s">
        <v>2835</v>
      </c>
      <c r="PH12" s="89"/>
      <c r="PI12" s="96"/>
      <c r="PJ12" s="88" t="s">
        <v>2837</v>
      </c>
      <c r="PK12" s="89"/>
      <c r="PL12" s="96"/>
      <c r="PM12" s="88" t="s">
        <v>2841</v>
      </c>
      <c r="PN12" s="89"/>
      <c r="PO12" s="96"/>
      <c r="PP12" s="88" t="s">
        <v>2845</v>
      </c>
      <c r="PQ12" s="89"/>
      <c r="PR12" s="96"/>
      <c r="PS12" s="88" t="s">
        <v>2849</v>
      </c>
      <c r="PT12" s="89"/>
      <c r="PU12" s="96"/>
      <c r="PV12" s="88" t="s">
        <v>2853</v>
      </c>
      <c r="PW12" s="89"/>
      <c r="PX12" s="96"/>
      <c r="PY12" s="88" t="s">
        <v>2860</v>
      </c>
      <c r="PZ12" s="89"/>
      <c r="QA12" s="96"/>
      <c r="QB12" s="88" t="s">
        <v>2861</v>
      </c>
      <c r="QC12" s="89"/>
      <c r="QD12" s="96"/>
      <c r="QE12" s="88" t="s">
        <v>2864</v>
      </c>
      <c r="QF12" s="89"/>
      <c r="QG12" s="96"/>
      <c r="QH12" s="88" t="s">
        <v>2868</v>
      </c>
      <c r="QI12" s="89"/>
      <c r="QJ12" s="96"/>
      <c r="QK12" s="88" t="s">
        <v>2872</v>
      </c>
      <c r="QL12" s="89"/>
      <c r="QM12" s="96"/>
      <c r="QN12" s="88" t="s">
        <v>2876</v>
      </c>
      <c r="QO12" s="89"/>
      <c r="QP12" s="96"/>
      <c r="QQ12" s="88" t="s">
        <v>2879</v>
      </c>
      <c r="QR12" s="89"/>
      <c r="QS12" s="96"/>
      <c r="QT12" s="88" t="s">
        <v>2881</v>
      </c>
      <c r="QU12" s="89"/>
      <c r="QV12" s="96"/>
      <c r="QW12" s="88" t="s">
        <v>2885</v>
      </c>
      <c r="QX12" s="89"/>
      <c r="QY12" s="96"/>
      <c r="QZ12" s="88" t="s">
        <v>2889</v>
      </c>
      <c r="RA12" s="89"/>
      <c r="RB12" s="96"/>
      <c r="RC12" s="88" t="s">
        <v>2893</v>
      </c>
      <c r="RD12" s="89"/>
      <c r="RE12" s="96"/>
      <c r="RF12" s="88" t="s">
        <v>2895</v>
      </c>
      <c r="RG12" s="89"/>
      <c r="RH12" s="96"/>
      <c r="RI12" s="88" t="s">
        <v>2899</v>
      </c>
      <c r="RJ12" s="89"/>
      <c r="RK12" s="96"/>
      <c r="RL12" s="88" t="s">
        <v>2903</v>
      </c>
      <c r="RM12" s="89"/>
      <c r="RN12" s="96"/>
      <c r="RO12" s="88" t="s">
        <v>2907</v>
      </c>
      <c r="RP12" s="89"/>
      <c r="RQ12" s="96"/>
      <c r="RR12" s="88" t="s">
        <v>2911</v>
      </c>
      <c r="RS12" s="89"/>
      <c r="RT12" s="96"/>
      <c r="RU12" s="88" t="s">
        <v>2915</v>
      </c>
      <c r="RV12" s="89"/>
      <c r="RW12" s="96"/>
      <c r="RX12" s="88" t="s">
        <v>2918</v>
      </c>
      <c r="RY12" s="89"/>
      <c r="RZ12" s="96"/>
      <c r="SA12" s="88" t="s">
        <v>2922</v>
      </c>
      <c r="SB12" s="89"/>
      <c r="SC12" s="96"/>
      <c r="SD12" s="88" t="s">
        <v>2926</v>
      </c>
      <c r="SE12" s="89"/>
      <c r="SF12" s="96"/>
      <c r="SG12" s="88" t="s">
        <v>2927</v>
      </c>
      <c r="SH12" s="89"/>
      <c r="SI12" s="96"/>
      <c r="SJ12" s="88" t="s">
        <v>2931</v>
      </c>
      <c r="SK12" s="89"/>
      <c r="SL12" s="96"/>
      <c r="SM12" s="88" t="s">
        <v>2935</v>
      </c>
      <c r="SN12" s="89"/>
      <c r="SO12" s="96"/>
      <c r="SP12" s="88" t="s">
        <v>2938</v>
      </c>
      <c r="SQ12" s="89"/>
      <c r="SR12" s="96"/>
      <c r="SS12" s="88" t="s">
        <v>2942</v>
      </c>
      <c r="ST12" s="89"/>
      <c r="SU12" s="96"/>
      <c r="SV12" s="88" t="s">
        <v>2946</v>
      </c>
      <c r="SW12" s="89"/>
      <c r="SX12" s="96"/>
      <c r="SY12" s="88" t="s">
        <v>2950</v>
      </c>
      <c r="SZ12" s="89"/>
      <c r="TA12" s="96"/>
      <c r="TB12" s="88" t="s">
        <v>2954</v>
      </c>
      <c r="TC12" s="89"/>
      <c r="TD12" s="96"/>
      <c r="TE12" s="88" t="s">
        <v>2958</v>
      </c>
      <c r="TF12" s="89"/>
      <c r="TG12" s="96"/>
      <c r="TH12" s="88" t="s">
        <v>2003</v>
      </c>
      <c r="TI12" s="89"/>
      <c r="TJ12" s="96"/>
      <c r="TK12" s="88" t="s">
        <v>2963</v>
      </c>
      <c r="TL12" s="89"/>
      <c r="TM12" s="96"/>
      <c r="TN12" s="88" t="s">
        <v>2974</v>
      </c>
      <c r="TO12" s="89"/>
      <c r="TP12" s="96"/>
      <c r="TQ12" s="88" t="s">
        <v>2978</v>
      </c>
      <c r="TR12" s="89"/>
      <c r="TS12" s="96"/>
      <c r="TT12" s="88" t="s">
        <v>2982</v>
      </c>
      <c r="TU12" s="89"/>
      <c r="TV12" s="96"/>
      <c r="TW12" s="88" t="s">
        <v>2986</v>
      </c>
      <c r="TX12" s="89"/>
      <c r="TY12" s="96"/>
      <c r="TZ12" s="88" t="s">
        <v>2990</v>
      </c>
      <c r="UA12" s="89"/>
      <c r="UB12" s="96"/>
      <c r="UC12" s="88" t="s">
        <v>2994</v>
      </c>
      <c r="UD12" s="89"/>
      <c r="UE12" s="96"/>
      <c r="UF12" s="88" t="s">
        <v>2998</v>
      </c>
      <c r="UG12" s="89"/>
      <c r="UH12" s="96"/>
      <c r="UI12" s="88" t="s">
        <v>3002</v>
      </c>
      <c r="UJ12" s="89"/>
      <c r="UK12" s="96"/>
      <c r="UL12" s="88" t="s">
        <v>3006</v>
      </c>
      <c r="UM12" s="89"/>
      <c r="UN12" s="96"/>
      <c r="UO12" s="88" t="s">
        <v>3010</v>
      </c>
      <c r="UP12" s="89"/>
      <c r="UQ12" s="96"/>
      <c r="UR12" s="88" t="s">
        <v>3013</v>
      </c>
      <c r="US12" s="89"/>
      <c r="UT12" s="96"/>
      <c r="UU12" s="88" t="s">
        <v>3017</v>
      </c>
      <c r="UV12" s="89"/>
      <c r="UW12" s="96"/>
      <c r="UX12" s="88" t="s">
        <v>3021</v>
      </c>
      <c r="UY12" s="89"/>
      <c r="UZ12" s="96"/>
      <c r="VA12" s="88" t="s">
        <v>3023</v>
      </c>
      <c r="VB12" s="89"/>
      <c r="VC12" s="96"/>
      <c r="VD12" s="88" t="s">
        <v>3025</v>
      </c>
      <c r="VE12" s="89"/>
      <c r="VF12" s="96"/>
      <c r="VG12" s="88" t="s">
        <v>3029</v>
      </c>
      <c r="VH12" s="89"/>
      <c r="VI12" s="96"/>
      <c r="VJ12" s="88" t="s">
        <v>1703</v>
      </c>
      <c r="VK12" s="89"/>
      <c r="VL12" s="96"/>
      <c r="VM12" s="88" t="s">
        <v>3034</v>
      </c>
      <c r="VN12" s="89"/>
      <c r="VO12" s="96"/>
      <c r="VP12" s="88" t="s">
        <v>3038</v>
      </c>
      <c r="VQ12" s="89"/>
      <c r="VR12" s="96"/>
      <c r="VS12" s="88" t="s">
        <v>3040</v>
      </c>
      <c r="VT12" s="89"/>
      <c r="VU12" s="96"/>
      <c r="VV12" s="88" t="s">
        <v>3044</v>
      </c>
      <c r="VW12" s="89"/>
      <c r="VX12" s="96"/>
      <c r="VY12" s="88" t="s">
        <v>3048</v>
      </c>
      <c r="VZ12" s="89"/>
      <c r="WA12" s="96"/>
      <c r="WB12" s="88" t="s">
        <v>3051</v>
      </c>
      <c r="WC12" s="89"/>
      <c r="WD12" s="96"/>
      <c r="WE12" s="88" t="s">
        <v>3055</v>
      </c>
      <c r="WF12" s="89"/>
      <c r="WG12" s="96"/>
      <c r="WH12" s="88" t="s">
        <v>3059</v>
      </c>
      <c r="WI12" s="89"/>
      <c r="WJ12" s="96"/>
      <c r="WK12" s="88" t="s">
        <v>3063</v>
      </c>
      <c r="WL12" s="89"/>
      <c r="WM12" s="96"/>
      <c r="WN12" s="88" t="s">
        <v>3065</v>
      </c>
      <c r="WO12" s="89"/>
      <c r="WP12" s="96"/>
      <c r="WQ12" s="88" t="s">
        <v>3069</v>
      </c>
      <c r="WR12" s="89"/>
      <c r="WS12" s="96"/>
      <c r="WT12" s="88" t="s">
        <v>3073</v>
      </c>
      <c r="WU12" s="89"/>
      <c r="WV12" s="96"/>
      <c r="WW12" s="88" t="s">
        <v>3077</v>
      </c>
      <c r="WX12" s="89"/>
      <c r="WY12" s="96"/>
      <c r="WZ12" s="88" t="s">
        <v>3081</v>
      </c>
      <c r="XA12" s="89"/>
      <c r="XB12" s="96"/>
      <c r="XC12" s="88" t="s">
        <v>3085</v>
      </c>
      <c r="XD12" s="89"/>
      <c r="XE12" s="96"/>
      <c r="XF12" s="88" t="s">
        <v>3087</v>
      </c>
      <c r="XG12" s="89"/>
      <c r="XH12" s="96"/>
      <c r="XI12" s="88" t="s">
        <v>3091</v>
      </c>
      <c r="XJ12" s="89"/>
      <c r="XK12" s="156"/>
      <c r="XL12" s="155" t="s">
        <v>3095</v>
      </c>
      <c r="XM12" s="89"/>
      <c r="XN12" s="156"/>
      <c r="XO12" s="155" t="s">
        <v>3097</v>
      </c>
      <c r="XP12" s="89"/>
      <c r="XQ12" s="96"/>
      <c r="XR12" s="88" t="s">
        <v>3101</v>
      </c>
      <c r="XS12" s="89"/>
      <c r="XT12" s="96"/>
      <c r="XU12" s="88" t="s">
        <v>3105</v>
      </c>
      <c r="XV12" s="89"/>
      <c r="XW12" s="96"/>
      <c r="XX12" s="88" t="s">
        <v>3106</v>
      </c>
      <c r="XY12" s="89"/>
      <c r="XZ12" s="96"/>
      <c r="YA12" s="88" t="s">
        <v>3110</v>
      </c>
      <c r="YB12" s="89"/>
      <c r="YC12" s="96"/>
      <c r="YD12" s="88" t="s">
        <v>3114</v>
      </c>
      <c r="YE12" s="89"/>
      <c r="YF12" s="96"/>
      <c r="YG12" s="88" t="s">
        <v>3116</v>
      </c>
      <c r="YH12" s="89"/>
      <c r="YI12" s="96"/>
      <c r="YJ12" s="88" t="s">
        <v>3120</v>
      </c>
      <c r="YK12" s="89"/>
      <c r="YL12" s="96"/>
      <c r="YM12" s="88" t="s">
        <v>3123</v>
      </c>
      <c r="YN12" s="89"/>
      <c r="YO12" s="96"/>
      <c r="YP12" s="88" t="s">
        <v>3127</v>
      </c>
      <c r="YQ12" s="89"/>
      <c r="YR12" s="96"/>
      <c r="YS12" s="88" t="s">
        <v>3131</v>
      </c>
      <c r="YT12" s="89"/>
      <c r="YU12" s="96"/>
      <c r="YV12" s="88" t="s">
        <v>3133</v>
      </c>
      <c r="YW12" s="89"/>
      <c r="YX12" s="96"/>
      <c r="YY12" s="88" t="s">
        <v>3137</v>
      </c>
      <c r="YZ12" s="89"/>
      <c r="ZA12" s="96"/>
      <c r="ZB12" s="88" t="s">
        <v>3141</v>
      </c>
      <c r="ZC12" s="89"/>
      <c r="ZD12" s="96"/>
      <c r="ZE12" s="88" t="s">
        <v>3145</v>
      </c>
      <c r="ZF12" s="89"/>
      <c r="ZG12" s="96"/>
      <c r="ZH12" s="164" t="s">
        <v>3152</v>
      </c>
      <c r="ZI12" s="165"/>
      <c r="ZJ12" s="166"/>
      <c r="ZK12" s="88" t="s">
        <v>3153</v>
      </c>
      <c r="ZL12" s="89"/>
      <c r="ZM12" s="96"/>
      <c r="ZN12" s="88" t="s">
        <v>3157</v>
      </c>
      <c r="ZO12" s="89"/>
      <c r="ZP12" s="96"/>
    </row>
    <row r="13" spans="1:692" ht="132.6" thickBot="1" x14ac:dyDescent="0.35">
      <c r="A13" s="80"/>
      <c r="B13" s="8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3">
      <c r="A39" s="72" t="s">
        <v>789</v>
      </c>
      <c r="B39" s="73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 x14ac:dyDescent="0.3">
      <c r="A40" s="74" t="s">
        <v>3193</v>
      </c>
      <c r="B40" s="75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3">
      <c r="B42" t="s">
        <v>3165</v>
      </c>
    </row>
    <row r="43" spans="1:692" x14ac:dyDescent="0.3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3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3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3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3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3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3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3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3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3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3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3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3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3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3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2024-06-04T17:39:44Z</dcterms:modified>
</cp:coreProperties>
</file>